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CBD9C71F-4203-4144-A23F-FA7C6596A088}" xr6:coauthVersionLast="36" xr6:coauthVersionMax="47" xr10:uidLastSave="{00000000-0000-0000-0000-000000000000}"/>
  <bookViews>
    <workbookView xWindow="0" yWindow="0" windowWidth="15300" windowHeight="6450" xr2:uid="{2C945A1F-BE40-447A-AFEC-057592C97075}"/>
  </bookViews>
  <sheets>
    <sheet name="葷食菜單(明細)" sheetId="1" r:id="rId1"/>
    <sheet name="素食菜單(明細)" sheetId="2" r:id="rId2"/>
    <sheet name="1" sheetId="3" r:id="rId3"/>
    <sheet name="2" sheetId="4" r:id="rId4"/>
    <sheet name="3" sheetId="5" r:id="rId5"/>
    <sheet name="4" sheetId="6" r:id="rId6"/>
    <sheet name="5" sheetId="7" r:id="rId7"/>
  </sheets>
  <externalReferences>
    <externalReference r:id="rId8"/>
    <externalReference r:id="rId9"/>
  </externalReferences>
  <definedNames>
    <definedName name="CAS">[1]食材基本資料!#REF!</definedName>
    <definedName name="_xlnm.Print_Area" localSheetId="2">'1'!$A$1:$N$117</definedName>
    <definedName name="_xlnm.Print_Area" localSheetId="3">'2'!$A$1:$N$193</definedName>
    <definedName name="_xlnm.Print_Area" localSheetId="4">'3'!$A$1:$N$193</definedName>
    <definedName name="_xlnm.Print_Area" localSheetId="5">'4'!$A$1:$N$193</definedName>
    <definedName name="_xlnm.Print_Area" localSheetId="6">'5'!$A$1:$N$79</definedName>
    <definedName name="_xlnm.Print_Area" localSheetId="1">'素食菜單(明細)'!$A$1:$AF$32</definedName>
    <definedName name="_xlnm.Print_Area" localSheetId="0">'葷食菜單(明細)'!$A$1:$AF$32</definedName>
    <definedName name="二節翅">[1]食材基本資料!#REF!</definedName>
    <definedName name="三明治火腿">[1]食材基本資料!#REF!</definedName>
    <definedName name="大水餃">[1]食材基本資料!#REF!</definedName>
    <definedName name="大雞塊">[1]食材基本資料!#REF!</definedName>
    <definedName name="什錦海鮮包">[1]食材基本資料!#REF!</definedName>
    <definedName name="什錦菜包">[1]食材基本資料!#REF!</definedName>
    <definedName name="玉米可樂餅">[1]食材基本資料!#REF!</definedName>
    <definedName name="玉米布丁酥">[1]食材基本資料!#REF!</definedName>
    <definedName name="玉米粉">[1]食材基本資料!#REF!</definedName>
    <definedName name="玉米粒">[1]食材基本資料!#REF!</definedName>
    <definedName name="白花菜">[1]食材基本資料!#REF!</definedName>
    <definedName name="白煮蛋">[1]食材基本資料!#REF!</definedName>
    <definedName name="白旗片">[1]食材基本資料!#REF!</definedName>
    <definedName name="白旗魚切片">[1]食材基本資料!#REF!</definedName>
    <definedName name="扣肉包">[1]食材基本資料!#REF!</definedName>
    <definedName name="肉圓">[1]食材基本資料!#REF!</definedName>
    <definedName name="肉鬆">[1]食材基本資料!#REF!</definedName>
    <definedName name="乳酪絲">[1]食材基本資料!#REF!</definedName>
    <definedName name="乳瑪琳">[1]食材基本資料!#REF!</definedName>
    <definedName name="刻花花枝">[1]食材基本資料!#REF!</definedName>
    <definedName name="油蔥酥">[1]食材基本資料!#REF!</definedName>
    <definedName name="花生麻糬">[1]食材基本資料!#REF!</definedName>
    <definedName name="花枝丸">[1]食材基本資料!#REF!</definedName>
    <definedName name="青花菜">[1]食材基本資料!#REF!</definedName>
    <definedName name="紅豆包">[1]食材基本資料!#REF!</definedName>
    <definedName name="紅豆麻糬">[1]食材基本資料!#REF!</definedName>
    <definedName name="韭菜水餃">[1]食材基本資料!#REF!</definedName>
    <definedName name="韭菜花">[1]食材基本資料!#REF!</definedName>
    <definedName name="飛馬">[1]食材基本資料!#REF!</definedName>
    <definedName name="香菇丸">[1]食材基本資料!#REF!</definedName>
    <definedName name="原味大熱狗">[1]食材基本資料!#REF!</definedName>
    <definedName name="海鮮排">[1]食材基本資料!#REF!</definedName>
    <definedName name="素蜜鵝_素之都">[1]食材基本資料!#REF!</definedName>
    <definedName name="培根大肉包">[1]食材基本資料!#REF!</definedName>
    <definedName name="培根包">[1]食材基本資料!#REF!</definedName>
    <definedName name="御膳大排">[1]食材基本資料!#REF!</definedName>
    <definedName name="清肉丁">[1]食材基本資料!#REF!</definedName>
    <definedName name="清肉絲">[1]食材基本資料!#REF!</definedName>
    <definedName name="蛋丸">[1]食材基本資料!#REF!</definedName>
    <definedName name="蛋液">[1]食材基本資料!#REF!</definedName>
    <definedName name="麥香饅頭">[1]食材基本資料!#REF!</definedName>
    <definedName name="普惠食品">[1]食材基本資料!#REF!</definedName>
    <definedName name="筊白筍">[1]食材基本資料!#REF!</definedName>
    <definedName name="筒仔米糕">[1]食材基本資料!#REF!</definedName>
    <definedName name="菜肉雲吞">[1]食材基本資料!#REF!</definedName>
    <definedName name="菜肉餛飩">[1]食材基本資料!#REF!</definedName>
    <definedName name="雲吞">[1]食材基本資料!#REF!</definedName>
    <definedName name="黑輪">[1]食材基本資料!#REF!</definedName>
    <definedName name="旗魚丸">[1]食材基本資料!#REF!</definedName>
    <definedName name="綠豆麻糬">[1]食材基本資料!#REF!</definedName>
    <definedName name="蒜酥">[1]食材基本資料!#REF!</definedName>
    <definedName name="裹粉魚排">[1]食材基本資料!#REF!</definedName>
    <definedName name="酸菜扣肉包">[1]食材基本資料!#REF!</definedName>
    <definedName name="蓮蓉包">[1]食材基本資料!#REF!</definedName>
    <definedName name="蔥油派">[1]食材基本資料!#REF!</definedName>
    <definedName name="蔥燒大肉包">[1]食材基本資料!#REF!</definedName>
    <definedName name="豬腳">[1]食材基本資料!#REF!</definedName>
    <definedName name="燒肉包">[1]食材基本資料!#REF!</definedName>
    <definedName name="蕃薯圓">[1]食材基本資料!#REF!</definedName>
    <definedName name="餛飩">[1]食材基本資料!#REF!</definedName>
    <definedName name="鮮奶饅頭">[1]食材基本資料!#REF!</definedName>
    <definedName name="醬油">[1]食材基本資料!#REF!</definedName>
    <definedName name="醬油膏">[1]食材基本資料!#REF!</definedName>
    <definedName name="醬燒大肉包">[1]食材基本資料!#REF!</definedName>
    <definedName name="醬燒小肉包">[1]食材基本資料!#REF!</definedName>
    <definedName name="雙色焦糖布丁饅頭">[1]食材基本資料!#REF!</definedName>
    <definedName name="雞排">[1]食材基本資料!#REF!</definedName>
    <definedName name="雞殼">[1]食材基本資料!#REF!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4" l="1"/>
  <c r="B16" i="4"/>
  <c r="D15" i="4"/>
  <c r="B15" i="4"/>
  <c r="K14" i="4"/>
  <c r="I14" i="4"/>
  <c r="D14" i="4"/>
  <c r="B14" i="4"/>
  <c r="K13" i="4"/>
  <c r="I13" i="4"/>
  <c r="D13" i="4"/>
  <c r="B13" i="4"/>
  <c r="K12" i="4"/>
  <c r="I12" i="4"/>
  <c r="D12" i="4"/>
  <c r="B12" i="4"/>
  <c r="I11" i="4"/>
  <c r="B11" i="4"/>
  <c r="I51" i="3"/>
  <c r="B51" i="3"/>
  <c r="I50" i="3"/>
  <c r="D50" i="3"/>
  <c r="B50" i="3"/>
  <c r="I49" i="3"/>
  <c r="B49" i="3"/>
  <c r="K59" i="7" l="1"/>
  <c r="I59" i="7"/>
  <c r="D59" i="7"/>
  <c r="B59" i="7"/>
  <c r="K58" i="7"/>
  <c r="I58" i="7"/>
  <c r="D58" i="7"/>
  <c r="B58" i="7"/>
  <c r="K57" i="7"/>
  <c r="I57" i="7"/>
  <c r="D57" i="7"/>
  <c r="B57" i="7"/>
  <c r="I56" i="7"/>
  <c r="B56" i="7"/>
  <c r="K97" i="6"/>
  <c r="D97" i="6"/>
  <c r="B97" i="6"/>
  <c r="K96" i="6"/>
  <c r="D96" i="6"/>
  <c r="B96" i="6"/>
  <c r="K95" i="6"/>
  <c r="D95" i="6"/>
  <c r="B95" i="6"/>
  <c r="I94" i="6"/>
  <c r="B94" i="6"/>
  <c r="K90" i="6"/>
  <c r="I90" i="6"/>
  <c r="D90" i="6"/>
  <c r="B90" i="6"/>
  <c r="K89" i="6"/>
  <c r="I89" i="6"/>
  <c r="D89" i="6"/>
  <c r="B89" i="6"/>
  <c r="K88" i="6"/>
  <c r="I88" i="6"/>
  <c r="D88" i="6"/>
  <c r="B88" i="6"/>
  <c r="I87" i="6"/>
  <c r="B87" i="6"/>
  <c r="B15" i="6"/>
  <c r="K14" i="6"/>
  <c r="I14" i="6"/>
  <c r="D14" i="6"/>
  <c r="B14" i="6"/>
  <c r="K13" i="6"/>
  <c r="I13" i="6"/>
  <c r="D13" i="6"/>
  <c r="B13" i="6"/>
  <c r="K12" i="6"/>
  <c r="I12" i="6"/>
  <c r="D12" i="6"/>
  <c r="B12" i="6"/>
  <c r="I11" i="6"/>
  <c r="B11" i="6"/>
  <c r="D23" i="7"/>
  <c r="B23" i="7"/>
  <c r="K22" i="7"/>
  <c r="I22" i="7"/>
  <c r="D22" i="7"/>
  <c r="B22" i="7"/>
  <c r="K21" i="7"/>
  <c r="I21" i="7"/>
  <c r="D21" i="7"/>
  <c r="B21" i="7"/>
  <c r="K20" i="7"/>
  <c r="I20" i="7"/>
  <c r="D20" i="7"/>
  <c r="B20" i="7"/>
  <c r="K19" i="7"/>
  <c r="I19" i="7"/>
  <c r="D19" i="7"/>
  <c r="B19" i="7"/>
  <c r="I18" i="7"/>
  <c r="B18" i="7"/>
  <c r="K14" i="7"/>
  <c r="I14" i="7"/>
  <c r="K13" i="7"/>
  <c r="I13" i="7"/>
  <c r="K12" i="7"/>
  <c r="I12" i="7"/>
  <c r="I11" i="7"/>
</calcChain>
</file>

<file path=xl/sharedStrings.xml><?xml version="1.0" encoding="utf-8"?>
<sst xmlns="http://schemas.openxmlformats.org/spreadsheetml/2006/main" count="3898" uniqueCount="556">
  <si>
    <t xml:space="preserve">  三民國小.東門國小.東園國小 學校午餐 </t>
  </si>
  <si>
    <t xml:space="preserve">113 年 4 月 份 午 餐 食 譜  </t>
    <phoneticPr fontId="3" type="noConversion"/>
  </si>
  <si>
    <t>(葷)</t>
    <phoneticPr fontId="3" type="noConversion"/>
  </si>
  <si>
    <t>日期</t>
    <phoneticPr fontId="7" type="noConversion"/>
  </si>
  <si>
    <t>星期</t>
  </si>
  <si>
    <t>主食</t>
  </si>
  <si>
    <t>主菜</t>
  </si>
  <si>
    <t>副菜一</t>
    <phoneticPr fontId="7" type="noConversion"/>
  </si>
  <si>
    <t>副菜二</t>
    <phoneticPr fontId="7" type="noConversion"/>
  </si>
  <si>
    <t>湯品</t>
    <phoneticPr fontId="7" type="noConversion"/>
  </si>
  <si>
    <t>附餐</t>
  </si>
  <si>
    <t>全榖根莖類</t>
  </si>
  <si>
    <t>豆魚肉蛋類</t>
  </si>
  <si>
    <t>蔬菜類</t>
    <phoneticPr fontId="7" type="noConversion"/>
  </si>
  <si>
    <t>油脂類</t>
    <phoneticPr fontId="7" type="noConversion"/>
  </si>
  <si>
    <t>水果類</t>
  </si>
  <si>
    <t>乳品類</t>
  </si>
  <si>
    <t>熱量</t>
  </si>
  <si>
    <t>一</t>
    <phoneticPr fontId="3" type="noConversion"/>
  </si>
  <si>
    <t>鹽水雞1</t>
    <phoneticPr fontId="7" type="noConversion"/>
  </si>
  <si>
    <t>義式玉米粒</t>
    <phoneticPr fontId="7" type="noConversion"/>
  </si>
  <si>
    <t>有機應青</t>
    <phoneticPr fontId="3" type="noConversion"/>
  </si>
  <si>
    <t>白玉排骨湯</t>
    <phoneticPr fontId="7" type="noConversion"/>
  </si>
  <si>
    <t>二</t>
    <phoneticPr fontId="3" type="noConversion"/>
  </si>
  <si>
    <t>糙米飯</t>
    <phoneticPr fontId="3" type="noConversion"/>
  </si>
  <si>
    <t>紅燒豆干</t>
    <phoneticPr fontId="7" type="noConversion"/>
  </si>
  <si>
    <t>應青</t>
    <phoneticPr fontId="3" type="noConversion"/>
  </si>
  <si>
    <t>紫菜蛋花湯</t>
    <phoneticPr fontId="7" type="noConversion"/>
  </si>
  <si>
    <t>三</t>
    <phoneticPr fontId="3" type="noConversion"/>
  </si>
  <si>
    <t>麥片飯</t>
    <phoneticPr fontId="7" type="noConversion"/>
  </si>
  <si>
    <t>玉米可樂餅</t>
    <phoneticPr fontId="7" type="noConversion"/>
  </si>
  <si>
    <t>香菇蒸蛋1</t>
    <phoneticPr fontId="7" type="noConversion"/>
  </si>
  <si>
    <t>四</t>
    <phoneticPr fontId="3" type="noConversion"/>
  </si>
  <si>
    <t>五</t>
    <phoneticPr fontId="3" type="noConversion"/>
  </si>
  <si>
    <t>培根南瓜1</t>
    <phoneticPr fontId="7" type="noConversion"/>
  </si>
  <si>
    <t>羅宋湯1</t>
    <phoneticPr fontId="7" type="noConversion"/>
  </si>
  <si>
    <t>東園牛奶</t>
  </si>
  <si>
    <t>糙米飯</t>
  </si>
  <si>
    <t>港式燒賣</t>
    <phoneticPr fontId="7" type="noConversion"/>
  </si>
  <si>
    <t>三民水果</t>
  </si>
  <si>
    <t>東門牛奶</t>
  </si>
  <si>
    <t>南瓜飯</t>
    <phoneticPr fontId="7" type="noConversion"/>
  </si>
  <si>
    <t>高麗菜炒蛋</t>
    <phoneticPr fontId="7" type="noConversion"/>
  </si>
  <si>
    <t>麻婆豆腐</t>
    <phoneticPr fontId="7" type="noConversion"/>
  </si>
  <si>
    <t>綠豆麥仁湯</t>
    <phoneticPr fontId="7" type="noConversion"/>
  </si>
  <si>
    <t>東園水果</t>
  </si>
  <si>
    <t>三民牛奶</t>
  </si>
  <si>
    <t>麥片飯</t>
  </si>
  <si>
    <t>冬瓜燒肉</t>
    <phoneticPr fontId="7" type="noConversion"/>
  </si>
  <si>
    <t>白菜滷</t>
    <phoneticPr fontId="7" type="noConversion"/>
  </si>
  <si>
    <t>客家酸菜肉片湯</t>
    <phoneticPr fontId="7" type="noConversion"/>
  </si>
  <si>
    <t>東門水果</t>
  </si>
  <si>
    <t>海苔飯</t>
    <phoneticPr fontId="7" type="noConversion"/>
  </si>
  <si>
    <t>燒肉油腐</t>
    <phoneticPr fontId="7" type="noConversion"/>
  </si>
  <si>
    <t>東園豆漿</t>
  </si>
  <si>
    <t>糙米飯</t>
    <phoneticPr fontId="7" type="noConversion"/>
  </si>
  <si>
    <t>義式燒雞</t>
    <phoneticPr fontId="7" type="noConversion"/>
  </si>
  <si>
    <t>螞蟻上樹</t>
    <phoneticPr fontId="7" type="noConversion"/>
  </si>
  <si>
    <t>海芽豆腐湯</t>
    <phoneticPr fontId="7" type="noConversion"/>
  </si>
  <si>
    <t>東門豆漿</t>
  </si>
  <si>
    <t>燕麥飯</t>
    <phoneticPr fontId="7" type="noConversion"/>
  </si>
  <si>
    <t>番茄炒蛋</t>
    <phoneticPr fontId="7" type="noConversion"/>
  </si>
  <si>
    <t>紅豆QQ湯1</t>
    <phoneticPr fontId="7" type="noConversion"/>
  </si>
  <si>
    <t>三民豆漿</t>
  </si>
  <si>
    <t>小米飯</t>
    <phoneticPr fontId="7" type="noConversion"/>
  </si>
  <si>
    <t>瓜仔肉燥1</t>
    <phoneticPr fontId="7" type="noConversion"/>
  </si>
  <si>
    <t>香滷大油腐</t>
    <phoneticPr fontId="7" type="noConversion"/>
  </si>
  <si>
    <t>健康蔬菜湯</t>
    <phoneticPr fontId="7" type="noConversion"/>
  </si>
  <si>
    <t>番茄豆腐湯</t>
    <phoneticPr fontId="3" type="noConversion"/>
  </si>
  <si>
    <t>番茄</t>
    <phoneticPr fontId="3" type="noConversion"/>
  </si>
  <si>
    <t>盒裝豆腐</t>
    <phoneticPr fontId="3" type="noConversion"/>
  </si>
  <si>
    <t>醬燒海茸</t>
    <phoneticPr fontId="7" type="noConversion"/>
  </si>
  <si>
    <t>紫米飯</t>
    <phoneticPr fontId="7" type="noConversion"/>
  </si>
  <si>
    <t>番茄蛋花湯</t>
    <phoneticPr fontId="7" type="noConversion"/>
  </si>
  <si>
    <t>五穀飯</t>
    <phoneticPr fontId="7" type="noConversion"/>
  </si>
  <si>
    <t>地瓜甜湯</t>
    <phoneticPr fontId="7" type="noConversion"/>
  </si>
  <si>
    <t>黎麥飯</t>
    <phoneticPr fontId="7" type="noConversion"/>
  </si>
  <si>
    <t>鐵板豬柳</t>
    <phoneticPr fontId="7" type="noConversion"/>
  </si>
  <si>
    <t>鮮瓜排骨湯</t>
    <phoneticPr fontId="7" type="noConversion"/>
  </si>
  <si>
    <t>三杯雞</t>
    <phoneticPr fontId="7" type="noConversion"/>
  </si>
  <si>
    <t>銀芽黑輪1</t>
    <phoneticPr fontId="7" type="noConversion"/>
  </si>
  <si>
    <t>酸辣湯1</t>
    <phoneticPr fontId="7" type="noConversion"/>
  </si>
  <si>
    <t>六</t>
    <phoneticPr fontId="3" type="noConversion"/>
  </si>
  <si>
    <t xml:space="preserve">★新菜色 </t>
    <phoneticPr fontId="3" type="noConversion"/>
  </si>
  <si>
    <t>※ 本菜單使用之豬肉、牛肉皆為國產在地食材</t>
    <phoneticPr fontId="3" type="noConversion"/>
  </si>
  <si>
    <t xml:space="preserve"> 蕓慶企業有限公司 營養師  陳雅妤</t>
    <phoneticPr fontId="3" type="noConversion"/>
  </si>
  <si>
    <t>※ 本菜單部分菜色含有甲殼類、花生、蛋、堅果類、芝麻、含麩質之穀物、大豆、魚類及其製品，不適合對其過敏體質者食用</t>
    <phoneticPr fontId="3" type="noConversion"/>
  </si>
  <si>
    <r>
      <t xml:space="preserve">   對海鮮類過敏,請注意菜單中標</t>
    </r>
    <r>
      <rPr>
        <b/>
        <sz val="24"/>
        <rFont val="標楷體"/>
        <family val="4"/>
        <charset val="136"/>
      </rPr>
      <t>示「</t>
    </r>
    <r>
      <rPr>
        <b/>
        <sz val="24"/>
        <color rgb="FF00B0F0"/>
        <rFont val="標楷體"/>
        <family val="4"/>
        <charset val="136"/>
      </rPr>
      <t>#</t>
    </r>
    <r>
      <rPr>
        <b/>
        <sz val="24"/>
        <rFont val="標楷體"/>
        <family val="4"/>
        <charset val="136"/>
      </rPr>
      <t>」「</t>
    </r>
    <r>
      <rPr>
        <b/>
        <sz val="24"/>
        <color rgb="FF00B0F0"/>
        <rFont val="標楷體"/>
        <family val="4"/>
        <charset val="136"/>
      </rPr>
      <t>#1</t>
    </r>
    <r>
      <rPr>
        <b/>
        <sz val="24"/>
        <rFont val="標楷體"/>
        <family val="4"/>
        <charset val="136"/>
      </rPr>
      <t>」的菜色;對花生堅果類過敏,請注意菜單中標示「</t>
    </r>
    <r>
      <rPr>
        <b/>
        <sz val="24"/>
        <color rgb="FF00B0F0"/>
        <rFont val="標楷體"/>
        <family val="4"/>
        <charset val="136"/>
      </rPr>
      <t>*</t>
    </r>
    <r>
      <rPr>
        <b/>
        <sz val="24"/>
        <rFont val="標楷體"/>
        <family val="4"/>
        <charset val="136"/>
      </rPr>
      <t>」「</t>
    </r>
    <r>
      <rPr>
        <b/>
        <sz val="24"/>
        <color rgb="FF00B0F0"/>
        <rFont val="標楷體"/>
        <family val="4"/>
        <charset val="136"/>
      </rPr>
      <t>*1</t>
    </r>
    <r>
      <rPr>
        <b/>
        <sz val="24"/>
        <rFont val="標楷體"/>
        <family val="4"/>
        <charset val="136"/>
      </rPr>
      <t>」的</t>
    </r>
    <r>
      <rPr>
        <b/>
        <sz val="24"/>
        <color theme="1"/>
        <rFont val="標楷體"/>
        <family val="4"/>
        <charset val="136"/>
      </rPr>
      <t>菜色，</t>
    </r>
    <r>
      <rPr>
        <b/>
        <sz val="24"/>
        <color rgb="FF00B0F0"/>
        <rFont val="標楷體"/>
        <family val="4"/>
        <charset val="136"/>
      </rPr>
      <t>1</t>
    </r>
    <r>
      <rPr>
        <b/>
        <sz val="24"/>
        <color theme="1"/>
        <rFont val="標楷體"/>
        <family val="4"/>
        <charset val="136"/>
      </rPr>
      <t>為調味料中含過敏原，其餘過敏原請參照菜色明細。</t>
    </r>
    <phoneticPr fontId="3" type="noConversion"/>
  </si>
  <si>
    <t>應青:空心菜.青花菜.白花菜.豆芽菜.萵苣.大白菜.小白菜.蚵白菜.大A菜.小A菜.高麗菜.冬瓜.大黃瓜.小黃瓜.油菜.青木瓜.白蘿蔔.胡瓜.四季豆.芥藍菜</t>
    <phoneticPr fontId="7" type="noConversion"/>
  </si>
  <si>
    <t>皮酥?</t>
  </si>
  <si>
    <t>地瓜角?</t>
    <phoneticPr fontId="7" type="noConversion"/>
  </si>
  <si>
    <t>素食 紅麴麵腸?</t>
  </si>
  <si>
    <t>素黑輪? 素魷魚</t>
  </si>
  <si>
    <t>豆漿?</t>
  </si>
  <si>
    <t>.</t>
    <phoneticPr fontId="7" type="noConversion"/>
  </si>
  <si>
    <t>(素)</t>
    <phoneticPr fontId="3" type="noConversion"/>
  </si>
  <si>
    <t>日期</t>
  </si>
  <si>
    <t>一</t>
  </si>
  <si>
    <t>鹽水素雞1</t>
    <phoneticPr fontId="3" type="noConversion"/>
  </si>
  <si>
    <t>素雞片</t>
    <phoneticPr fontId="3" type="noConversion"/>
  </si>
  <si>
    <t>小黃瓜</t>
  </si>
  <si>
    <t>高麗菜</t>
  </si>
  <si>
    <t>胡蘿蔔</t>
  </si>
  <si>
    <t>義式玉米粒</t>
  </si>
  <si>
    <t>玉米粒</t>
  </si>
  <si>
    <t>番茄</t>
  </si>
  <si>
    <t>三色丁</t>
  </si>
  <si>
    <t>馬鈴薯</t>
  </si>
  <si>
    <t>碎干丁</t>
  </si>
  <si>
    <t>有機應青</t>
  </si>
  <si>
    <t>白玉素香湯</t>
    <phoneticPr fontId="3" type="noConversion"/>
  </si>
  <si>
    <t>白蘿蔔</t>
  </si>
  <si>
    <t>素雞丁</t>
    <phoneticPr fontId="3" type="noConversion"/>
  </si>
  <si>
    <t>芹菜</t>
  </si>
  <si>
    <t>二</t>
  </si>
  <si>
    <t>百頁豆腐</t>
    <phoneticPr fontId="3" type="noConversion"/>
  </si>
  <si>
    <t>南瓜</t>
  </si>
  <si>
    <t>毛豆仁</t>
    <phoneticPr fontId="3" type="noConversion"/>
  </si>
  <si>
    <t>紅燒豆干</t>
  </si>
  <si>
    <t>中干丁</t>
  </si>
  <si>
    <t>木耳</t>
  </si>
  <si>
    <t>應青</t>
  </si>
  <si>
    <t>紫菜蛋花湯</t>
    <phoneticPr fontId="3" type="noConversion"/>
  </si>
  <si>
    <t>紫菜</t>
    <phoneticPr fontId="3" type="noConversion"/>
  </si>
  <si>
    <t>洗選蛋</t>
  </si>
  <si>
    <t>三</t>
  </si>
  <si>
    <t>玉米可樂餅</t>
  </si>
  <si>
    <t>*1</t>
  </si>
  <si>
    <t>香菇蒸蛋1</t>
  </si>
  <si>
    <t>生香菇</t>
  </si>
  <si>
    <t>青蔥</t>
  </si>
  <si>
    <t>黑粉圓</t>
  </si>
  <si>
    <t>四</t>
  </si>
  <si>
    <t/>
  </si>
  <si>
    <t>五</t>
  </si>
  <si>
    <t>凍豆腐</t>
  </si>
  <si>
    <t>大白菜</t>
  </si>
  <si>
    <t>培根南瓜1</t>
  </si>
  <si>
    <t>素火腿</t>
    <phoneticPr fontId="3" type="noConversion"/>
  </si>
  <si>
    <t>羅勒葉</t>
    <phoneticPr fontId="3" type="noConversion"/>
  </si>
  <si>
    <t>羅宋湯1</t>
  </si>
  <si>
    <t>西洋芹</t>
    <phoneticPr fontId="3" type="noConversion"/>
  </si>
  <si>
    <t>杏鮑菇</t>
  </si>
  <si>
    <t>鮮豆</t>
  </si>
  <si>
    <t>彩椒</t>
    <phoneticPr fontId="3" type="noConversion"/>
  </si>
  <si>
    <t>港式燒賣</t>
  </si>
  <si>
    <t>素燒賣</t>
    <phoneticPr fontId="3" type="noConversion"/>
  </si>
  <si>
    <t>*2</t>
  </si>
  <si>
    <t>蔬菜味噌湯</t>
  </si>
  <si>
    <t>金針菇</t>
  </si>
  <si>
    <t>味噌</t>
    <phoneticPr fontId="3" type="noConversion"/>
  </si>
  <si>
    <t>高麗菜炒蛋</t>
  </si>
  <si>
    <t>木耳絲</t>
  </si>
  <si>
    <t>麻婆豆腐</t>
  </si>
  <si>
    <t>盒裝豆腐</t>
  </si>
  <si>
    <t>花椒粒</t>
  </si>
  <si>
    <t>綠豆麥仁湯</t>
  </si>
  <si>
    <t>綠豆</t>
  </si>
  <si>
    <t>小麥仁</t>
  </si>
  <si>
    <t>冬瓜滷素肚</t>
    <phoneticPr fontId="3" type="noConversion"/>
  </si>
  <si>
    <t>素肚(切)</t>
    <phoneticPr fontId="3" type="noConversion"/>
  </si>
  <si>
    <t>冬瓜</t>
  </si>
  <si>
    <t>白菜滷</t>
  </si>
  <si>
    <t>角螺</t>
  </si>
  <si>
    <t>客家酸菜湯</t>
    <phoneticPr fontId="3" type="noConversion"/>
  </si>
  <si>
    <t>油片丁</t>
    <phoneticPr fontId="3" type="noConversion"/>
  </si>
  <si>
    <t>酸菜</t>
  </si>
  <si>
    <t>脆筍片</t>
  </si>
  <si>
    <t>漢堡</t>
  </si>
  <si>
    <t>金針菇</t>
    <phoneticPr fontId="3" type="noConversion"/>
  </si>
  <si>
    <t>馬鈴薯濃湯1</t>
  </si>
  <si>
    <t>青花菜</t>
  </si>
  <si>
    <t>小四角油腐</t>
  </si>
  <si>
    <t>綠豆芽</t>
  </si>
  <si>
    <t>蜜汁腰果</t>
    <phoneticPr fontId="3" type="noConversion"/>
  </si>
  <si>
    <t>關東煮2</t>
  </si>
  <si>
    <t>玉米截</t>
  </si>
  <si>
    <t>素蒟蒻捲</t>
    <phoneticPr fontId="3" type="noConversion"/>
  </si>
  <si>
    <t>秀珍菇</t>
    <phoneticPr fontId="3" type="noConversion"/>
  </si>
  <si>
    <t>義式豆腸</t>
    <phoneticPr fontId="3" type="noConversion"/>
  </si>
  <si>
    <t>豆腸</t>
    <phoneticPr fontId="3" type="noConversion"/>
  </si>
  <si>
    <t>青椒</t>
  </si>
  <si>
    <t>螞蟻上樹</t>
  </si>
  <si>
    <t>冬粉</t>
  </si>
  <si>
    <t>素絞肉</t>
    <phoneticPr fontId="3" type="noConversion"/>
  </si>
  <si>
    <t>海芽豆腐湯</t>
  </si>
  <si>
    <t>乾海芽</t>
  </si>
  <si>
    <t>番茄炒蛋</t>
  </si>
  <si>
    <t>芝麻高麗豆包</t>
  </si>
  <si>
    <t>豆包</t>
  </si>
  <si>
    <t>熟白芝麻</t>
  </si>
  <si>
    <t>紅豆QQ湯1</t>
  </si>
  <si>
    <t>紅豆</t>
  </si>
  <si>
    <t>QQ</t>
  </si>
  <si>
    <t>紅豆罐頭</t>
  </si>
  <si>
    <t>瓜仔素肉燥1</t>
    <phoneticPr fontId="3" type="noConversion"/>
  </si>
  <si>
    <t>碎瓜仔</t>
  </si>
  <si>
    <t>香椿醬</t>
    <phoneticPr fontId="3" type="noConversion"/>
  </si>
  <si>
    <t>香滷大油腐</t>
    <phoneticPr fontId="3" type="noConversion"/>
  </si>
  <si>
    <t>大四角油腐</t>
  </si>
  <si>
    <t>健康蔬菜湯</t>
  </si>
  <si>
    <t>枸杞</t>
  </si>
  <si>
    <t>潮州炒粄條</t>
  </si>
  <si>
    <t>鮮瓜</t>
  </si>
  <si>
    <t>素丸</t>
    <phoneticPr fontId="3" type="noConversion"/>
  </si>
  <si>
    <t>素肉排</t>
    <phoneticPr fontId="3" type="noConversion"/>
  </si>
  <si>
    <t>玉米筍</t>
    <phoneticPr fontId="3" type="noConversion"/>
  </si>
  <si>
    <t>醬燒海茸</t>
  </si>
  <si>
    <t>海茸</t>
  </si>
  <si>
    <t>九層塔</t>
  </si>
  <si>
    <t>香菇羹湯</t>
  </si>
  <si>
    <t>素羹</t>
    <phoneticPr fontId="3" type="noConversion"/>
  </si>
  <si>
    <t>素沙茶醬</t>
    <phoneticPr fontId="3" type="noConversion"/>
  </si>
  <si>
    <t>青椒</t>
    <phoneticPr fontId="3" type="noConversion"/>
  </si>
  <si>
    <t>鮮瓜燴珍珠</t>
    <phoneticPr fontId="3" type="noConversion"/>
  </si>
  <si>
    <t>油片丁</t>
  </si>
  <si>
    <t>地瓜甜湯</t>
  </si>
  <si>
    <t>地瓜</t>
  </si>
  <si>
    <t>地瓜圓</t>
  </si>
  <si>
    <t>紅糖</t>
  </si>
  <si>
    <t>雞肉親子丼</t>
  </si>
  <si>
    <t>紅蘿蔔</t>
  </si>
  <si>
    <t>味噌金針湯</t>
    <phoneticPr fontId="3" type="noConversion"/>
  </si>
  <si>
    <t>乾海帶芽</t>
  </si>
  <si>
    <t>炸醬麵</t>
  </si>
  <si>
    <t>香菜</t>
  </si>
  <si>
    <t>百頁豆腐</t>
  </si>
  <si>
    <t>酥香粉</t>
  </si>
  <si>
    <t>大滷湯</t>
  </si>
  <si>
    <t>豆干片</t>
  </si>
  <si>
    <t>彩椒</t>
  </si>
  <si>
    <t>鮮瓜排骨湯</t>
  </si>
  <si>
    <t>素肉塊</t>
    <phoneticPr fontId="3" type="noConversion"/>
  </si>
  <si>
    <t>三杯素雞</t>
    <phoneticPr fontId="7" type="noConversion"/>
  </si>
  <si>
    <t>鮑菇頭</t>
    <phoneticPr fontId="3" type="noConversion"/>
  </si>
  <si>
    <t>素黑輪條</t>
    <phoneticPr fontId="3" type="noConversion"/>
  </si>
  <si>
    <t>酸辣湯1</t>
  </si>
  <si>
    <t>六</t>
  </si>
  <si>
    <t>※ 本菜單部分菜色含有花生、蛋、堅果類、芝麻、含麩質之穀物、大豆及其製品，不適合對其過敏體質者食用</t>
    <phoneticPr fontId="3" type="noConversion"/>
  </si>
  <si>
    <r>
      <t xml:space="preserve">   </t>
    </r>
    <r>
      <rPr>
        <b/>
        <sz val="24"/>
        <rFont val="標楷體"/>
        <family val="4"/>
        <charset val="136"/>
      </rPr>
      <t>對花生堅果類過敏,請注意菜單中標示「</t>
    </r>
    <r>
      <rPr>
        <b/>
        <sz val="24"/>
        <color rgb="FF00B0F0"/>
        <rFont val="標楷體"/>
        <family val="4"/>
        <charset val="136"/>
      </rPr>
      <t>*</t>
    </r>
    <r>
      <rPr>
        <b/>
        <sz val="24"/>
        <rFont val="標楷體"/>
        <family val="4"/>
        <charset val="136"/>
      </rPr>
      <t>」「</t>
    </r>
    <r>
      <rPr>
        <b/>
        <sz val="24"/>
        <color rgb="FF00B0F0"/>
        <rFont val="標楷體"/>
        <family val="4"/>
        <charset val="136"/>
      </rPr>
      <t>*1</t>
    </r>
    <r>
      <rPr>
        <b/>
        <sz val="24"/>
        <rFont val="標楷體"/>
        <family val="4"/>
        <charset val="136"/>
      </rPr>
      <t>」的菜色，</t>
    </r>
    <r>
      <rPr>
        <b/>
        <sz val="24"/>
        <color rgb="FF00B0F0"/>
        <rFont val="標楷體"/>
        <family val="4"/>
        <charset val="136"/>
      </rPr>
      <t>1</t>
    </r>
    <r>
      <rPr>
        <b/>
        <sz val="24"/>
        <rFont val="標楷體"/>
        <family val="4"/>
        <charset val="136"/>
      </rPr>
      <t>為調味料中含過敏原，</t>
    </r>
    <r>
      <rPr>
        <b/>
        <sz val="24"/>
        <color theme="1"/>
        <rFont val="標楷體"/>
        <family val="4"/>
        <charset val="136"/>
      </rPr>
      <t>其餘過敏原請參照菜色明細。</t>
    </r>
    <phoneticPr fontId="3" type="noConversion"/>
  </si>
  <si>
    <t>新竹市東區三民國民小學學校午餐食材個人重量及總重量表</t>
    <phoneticPr fontId="7" type="noConversion"/>
  </si>
  <si>
    <t>動物性:</t>
    <phoneticPr fontId="43" type="noConversion"/>
  </si>
  <si>
    <t>植物性:</t>
    <phoneticPr fontId="3" type="noConversion"/>
  </si>
  <si>
    <t>學校名稱：新竹市東區三民國民小學</t>
    <phoneticPr fontId="43" type="noConversion"/>
  </si>
  <si>
    <t>日期：</t>
    <phoneticPr fontId="7" type="noConversion"/>
  </si>
  <si>
    <t>(一)</t>
    <phoneticPr fontId="3" type="noConversion"/>
  </si>
  <si>
    <t>周一</t>
    <phoneticPr fontId="3" type="noConversion"/>
  </si>
  <si>
    <t>5924生+293師+23員工+4檢體</t>
  </si>
  <si>
    <t>60生+41師+2員工+4檢體</t>
  </si>
  <si>
    <t>葷食</t>
    <phoneticPr fontId="7" type="noConversion"/>
  </si>
  <si>
    <t>人</t>
    <phoneticPr fontId="43" type="noConversion"/>
  </si>
  <si>
    <t>素食</t>
  </si>
  <si>
    <t>葷食</t>
  </si>
  <si>
    <t>人</t>
  </si>
  <si>
    <t>食物內容</t>
  </si>
  <si>
    <t>採購量</t>
  </si>
  <si>
    <t>實際到貨量</t>
    <phoneticPr fontId="7" type="noConversion"/>
  </si>
  <si>
    <t>備註</t>
  </si>
  <si>
    <t>採購量</t>
    <phoneticPr fontId="3" type="noConversion"/>
  </si>
  <si>
    <t>主
食</t>
  </si>
  <si>
    <t>克/人</t>
    <phoneticPr fontId="7" type="noConversion"/>
  </si>
  <si>
    <t>公斤</t>
    <phoneticPr fontId="7" type="noConversion"/>
  </si>
  <si>
    <t>總人數量</t>
  </si>
  <si>
    <t>5924生+292師+23員工+4檢體</t>
  </si>
  <si>
    <t>白米</t>
  </si>
  <si>
    <t>公斤</t>
  </si>
  <si>
    <t>老永昌</t>
    <phoneticPr fontId="43" type="noConversion"/>
  </si>
  <si>
    <t>取自葷</t>
  </si>
  <si>
    <t>黑芝麻</t>
  </si>
  <si>
    <t>公司送</t>
    <phoneticPr fontId="43" type="noConversion"/>
  </si>
  <si>
    <t>主
菜</t>
    <phoneticPr fontId="7" type="noConversion"/>
  </si>
  <si>
    <t>克/人</t>
  </si>
  <si>
    <t>5924生+291師+23員工+4檢體</t>
  </si>
  <si>
    <t>5924生+303師+23員工+4檢體</t>
  </si>
  <si>
    <t>5924生+295師+23員工+4檢體</t>
  </si>
  <si>
    <t>副
菜</t>
  </si>
  <si>
    <t>+個數60備</t>
  </si>
  <si>
    <t>+個數15備</t>
  </si>
  <si>
    <t>青菜</t>
    <phoneticPr fontId="7" type="noConversion"/>
  </si>
  <si>
    <t>青菜</t>
  </si>
  <si>
    <t>蒜角</t>
  </si>
  <si>
    <t>斤</t>
  </si>
  <si>
    <t>薑絲</t>
  </si>
  <si>
    <t>湯</t>
    <phoneticPr fontId="7" type="noConversion"/>
  </si>
  <si>
    <t>斤</t>
    <phoneticPr fontId="3" type="noConversion"/>
  </si>
  <si>
    <t>先送</t>
    <phoneticPr fontId="7" type="noConversion"/>
  </si>
  <si>
    <t>(二)</t>
    <phoneticPr fontId="3" type="noConversion"/>
  </si>
  <si>
    <t>主
食</t>
    <phoneticPr fontId="43" type="noConversion"/>
  </si>
  <si>
    <t>總人數量</t>
    <phoneticPr fontId="7" type="noConversion"/>
  </si>
  <si>
    <t>糙米</t>
    <phoneticPr fontId="3" type="noConversion"/>
  </si>
  <si>
    <t>糙米</t>
  </si>
  <si>
    <t>包</t>
    <phoneticPr fontId="3" type="noConversion"/>
  </si>
  <si>
    <t>提前</t>
    <phoneticPr fontId="3" type="noConversion"/>
  </si>
  <si>
    <t>(三)</t>
    <phoneticPr fontId="3" type="noConversion"/>
  </si>
  <si>
    <t>白米</t>
    <phoneticPr fontId="3" type="noConversion"/>
  </si>
  <si>
    <t>麥片</t>
    <phoneticPr fontId="3" type="noConversion"/>
  </si>
  <si>
    <t>提前</t>
    <phoneticPr fontId="43" type="noConversion"/>
  </si>
  <si>
    <t>個</t>
    <phoneticPr fontId="3" type="noConversion"/>
  </si>
  <si>
    <t>炸</t>
    <phoneticPr fontId="3" type="noConversion"/>
  </si>
  <si>
    <t>蒸</t>
    <phoneticPr fontId="3" type="noConversion"/>
  </si>
  <si>
    <t>大包</t>
    <phoneticPr fontId="3" type="noConversion"/>
  </si>
  <si>
    <t>煮</t>
    <phoneticPr fontId="3" type="noConversion"/>
  </si>
  <si>
    <t>(四)</t>
    <phoneticPr fontId="3" type="noConversion"/>
  </si>
  <si>
    <t>糙米飯</t>
    <phoneticPr fontId="43" type="noConversion"/>
  </si>
  <si>
    <t>白米</t>
    <phoneticPr fontId="43" type="noConversion"/>
  </si>
  <si>
    <t>糙米</t>
    <phoneticPr fontId="43" type="noConversion"/>
  </si>
  <si>
    <t xml:space="preserve">  </t>
    <phoneticPr fontId="3" type="noConversion"/>
  </si>
  <si>
    <t>炒</t>
    <phoneticPr fontId="3" type="noConversion"/>
  </si>
  <si>
    <t>(五)</t>
    <phoneticPr fontId="3" type="noConversion"/>
  </si>
  <si>
    <t>+個數60備</t>
    <phoneticPr fontId="7" type="noConversion"/>
  </si>
  <si>
    <t>+個數15備</t>
    <phoneticPr fontId="7" type="noConversion"/>
  </si>
  <si>
    <t>枸杞</t>
    <phoneticPr fontId="3" type="noConversion"/>
  </si>
  <si>
    <t>青菜用</t>
    <phoneticPr fontId="3" type="noConversion"/>
  </si>
  <si>
    <t>總計</t>
    <phoneticPr fontId="43" type="noConversion"/>
  </si>
  <si>
    <t>平均</t>
    <phoneticPr fontId="43" type="noConversion"/>
  </si>
  <si>
    <t>動物性</t>
    <phoneticPr fontId="43" type="noConversion"/>
  </si>
  <si>
    <t>植物性</t>
    <phoneticPr fontId="43" type="noConversion"/>
  </si>
  <si>
    <t>-</t>
    <phoneticPr fontId="3" type="noConversion"/>
  </si>
  <si>
    <t>黑芝麻</t>
    <phoneticPr fontId="7" type="noConversion"/>
  </si>
  <si>
    <t>燒</t>
    <phoneticPr fontId="7" type="noConversion"/>
  </si>
  <si>
    <t>包</t>
    <phoneticPr fontId="7" type="noConversion"/>
  </si>
  <si>
    <t>(多的備用)</t>
    <phoneticPr fontId="7" type="noConversion"/>
  </si>
  <si>
    <t>煮</t>
    <phoneticPr fontId="7" type="noConversion"/>
  </si>
  <si>
    <t>炒</t>
    <phoneticPr fontId="7" type="noConversion"/>
  </si>
  <si>
    <t>個</t>
    <phoneticPr fontId="7" type="noConversion"/>
  </si>
  <si>
    <t>箱</t>
    <phoneticPr fontId="3" type="noConversion"/>
  </si>
  <si>
    <t>生木耳</t>
    <phoneticPr fontId="7" type="noConversion"/>
  </si>
  <si>
    <t>青菜用</t>
    <phoneticPr fontId="7" type="noConversion"/>
  </si>
  <si>
    <t>南瓜</t>
    <phoneticPr fontId="3" type="noConversion"/>
  </si>
  <si>
    <t>提前進</t>
    <phoneticPr fontId="43" type="noConversion"/>
  </si>
  <si>
    <t>老永昌</t>
  </si>
  <si>
    <t>-</t>
    <phoneticPr fontId="7" type="noConversion"/>
  </si>
  <si>
    <t>海苔粉</t>
    <phoneticPr fontId="3" type="noConversion"/>
  </si>
  <si>
    <t>提前</t>
    <phoneticPr fontId="7" type="noConversion"/>
  </si>
  <si>
    <t>木耳絲</t>
    <phoneticPr fontId="7" type="noConversion"/>
  </si>
  <si>
    <t>庫</t>
    <phoneticPr fontId="7" type="noConversion"/>
  </si>
  <si>
    <t xml:space="preserve"> </t>
    <phoneticPr fontId="7" type="noConversion"/>
  </si>
  <si>
    <t>燕麥粒</t>
    <phoneticPr fontId="3" type="noConversion"/>
  </si>
  <si>
    <t>提前進</t>
    <phoneticPr fontId="3" type="noConversion"/>
  </si>
  <si>
    <t>斤</t>
    <phoneticPr fontId="7" type="noConversion"/>
  </si>
  <si>
    <t>綜合堅果包</t>
    <phoneticPr fontId="7" type="noConversion"/>
  </si>
  <si>
    <t>綜合堅果包</t>
  </si>
  <si>
    <t>罐</t>
    <phoneticPr fontId="7" type="noConversion"/>
  </si>
  <si>
    <t>小米</t>
    <phoneticPr fontId="3" type="noConversion"/>
  </si>
  <si>
    <t>不辣辣椒</t>
    <phoneticPr fontId="7" type="noConversion"/>
  </si>
  <si>
    <t>粄條</t>
    <phoneticPr fontId="3" type="noConversion"/>
  </si>
  <si>
    <t>隻</t>
    <phoneticPr fontId="7" type="noConversion"/>
  </si>
  <si>
    <t>炸</t>
    <phoneticPr fontId="7" type="noConversion"/>
  </si>
  <si>
    <t>蒸</t>
    <phoneticPr fontId="7" type="noConversion"/>
  </si>
  <si>
    <t>黑芝麻</t>
    <phoneticPr fontId="3" type="noConversion"/>
  </si>
  <si>
    <t>包</t>
    <phoneticPr fontId="43" type="noConversion"/>
  </si>
  <si>
    <t>燒</t>
    <phoneticPr fontId="43" type="noConversion"/>
  </si>
  <si>
    <t>滷</t>
    <phoneticPr fontId="43" type="noConversion"/>
  </si>
  <si>
    <t>炒</t>
    <phoneticPr fontId="43" type="noConversion"/>
  </si>
  <si>
    <t>罐</t>
    <phoneticPr fontId="43" type="noConversion"/>
  </si>
  <si>
    <t>煮</t>
    <phoneticPr fontId="43" type="noConversion"/>
  </si>
  <si>
    <t>斤</t>
    <phoneticPr fontId="43" type="noConversion"/>
  </si>
  <si>
    <t>五穀米</t>
    <phoneticPr fontId="3" type="noConversion"/>
  </si>
  <si>
    <t>進</t>
    <phoneticPr fontId="3" type="noConversion"/>
  </si>
  <si>
    <t>大箱</t>
    <phoneticPr fontId="43" type="noConversion"/>
  </si>
  <si>
    <t>木耳絲</t>
    <phoneticPr fontId="43" type="noConversion"/>
  </si>
  <si>
    <t>青菜用</t>
    <phoneticPr fontId="43" type="noConversion"/>
  </si>
  <si>
    <t>個</t>
    <phoneticPr fontId="43" type="noConversion"/>
  </si>
  <si>
    <t>小把</t>
    <phoneticPr fontId="43" type="noConversion"/>
  </si>
  <si>
    <t>-</t>
    <phoneticPr fontId="43" type="noConversion"/>
  </si>
  <si>
    <t>紅藜麥</t>
    <phoneticPr fontId="3" type="noConversion"/>
  </si>
  <si>
    <t>燒</t>
    <phoneticPr fontId="3" type="noConversion"/>
  </si>
  <si>
    <t>煸</t>
    <phoneticPr fontId="3" type="noConversion"/>
  </si>
  <si>
    <t>帶骨雞胸丁</t>
  </si>
  <si>
    <t>骨腿丁</t>
  </si>
  <si>
    <t>排骨丁</t>
  </si>
  <si>
    <t>肉角</t>
  </si>
  <si>
    <t>洋蔥</t>
  </si>
  <si>
    <t>紫菜</t>
  </si>
  <si>
    <t>魚丁</t>
  </si>
  <si>
    <t>培根</t>
  </si>
  <si>
    <t>絞肉</t>
  </si>
  <si>
    <t>雞胸丁</t>
  </si>
  <si>
    <t>燒賣</t>
  </si>
  <si>
    <t>柴魚片</t>
  </si>
  <si>
    <t>味噌</t>
  </si>
  <si>
    <t>肉片</t>
  </si>
  <si>
    <t>小魚丸</t>
  </si>
  <si>
    <t>黑輪條</t>
  </si>
  <si>
    <t>肉絲</t>
  </si>
  <si>
    <t>韭菜</t>
  </si>
  <si>
    <t>蝦仁</t>
  </si>
  <si>
    <t>小翅腿</t>
  </si>
  <si>
    <t>魚羹</t>
  </si>
  <si>
    <t>沙茶醬</t>
  </si>
  <si>
    <t>蔥</t>
  </si>
  <si>
    <t>火腿丁</t>
  </si>
  <si>
    <t>帶骨豬排</t>
  </si>
  <si>
    <t>豬柳</t>
  </si>
  <si>
    <t>米血丁</t>
  </si>
  <si>
    <t>蠔油菇菇雞1</t>
  </si>
  <si>
    <t>★潮州炒粄條</t>
  </si>
  <si>
    <t>★蠔油菇菇雞1</t>
  </si>
  <si>
    <t>★蠔油菇菇雞1</t>
    <phoneticPr fontId="7" type="noConversion"/>
  </si>
  <si>
    <t>★芝麻高麗豆包</t>
  </si>
  <si>
    <t>★芝麻高麗豆包</t>
    <phoneticPr fontId="7" type="noConversion"/>
  </si>
  <si>
    <t>★青花炒火腿</t>
  </si>
  <si>
    <t>★青花炒火腿</t>
    <phoneticPr fontId="7" type="noConversion"/>
  </si>
  <si>
    <t xml:space="preserve">113 年 4 月 份 午 餐 食 譜  </t>
  </si>
  <si>
    <t>★芝麻飯</t>
  </si>
  <si>
    <t>鹽水雞1</t>
  </si>
  <si>
    <t>鹽水素雞1</t>
  </si>
  <si>
    <t>素雞片</t>
  </si>
  <si>
    <t>白玉排骨湯</t>
  </si>
  <si>
    <t>白玉素香湯</t>
  </si>
  <si>
    <t>素雞丁</t>
  </si>
  <si>
    <t>毛豆仁</t>
  </si>
  <si>
    <t>紫菜蛋花湯</t>
  </si>
  <si>
    <t>麥片</t>
  </si>
  <si>
    <t>素火腿</t>
  </si>
  <si>
    <t>羅勒葉</t>
  </si>
  <si>
    <t>西洋芹</t>
  </si>
  <si>
    <t>素燒賣</t>
  </si>
  <si>
    <t>南瓜飯</t>
  </si>
  <si>
    <t>冬瓜燒肉</t>
  </si>
  <si>
    <t>冬瓜滷素肚</t>
  </si>
  <si>
    <t>素肚(切)</t>
  </si>
  <si>
    <t>客家酸菜肉片湯</t>
  </si>
  <si>
    <t>客家酸菜湯</t>
  </si>
  <si>
    <t>手工素排</t>
  </si>
  <si>
    <t>麵包粉</t>
  </si>
  <si>
    <t>提前</t>
    <phoneticPr fontId="3" type="noConversion"/>
  </si>
  <si>
    <t>海苔飯</t>
  </si>
  <si>
    <t>海苔粉</t>
  </si>
  <si>
    <t>燒肉油腐</t>
  </si>
  <si>
    <t>紅燒油腐</t>
  </si>
  <si>
    <t>蜜汁腰果</t>
  </si>
  <si>
    <t>素蒟蒻捲</t>
  </si>
  <si>
    <t>秀珍菇</t>
  </si>
  <si>
    <t>義式燒雞</t>
  </si>
  <si>
    <t>義式豆腸</t>
  </si>
  <si>
    <t>豆腸</t>
  </si>
  <si>
    <t>素絞肉</t>
  </si>
  <si>
    <t>燕麥飯</t>
  </si>
  <si>
    <t>燕麥粒</t>
  </si>
  <si>
    <t>小米飯</t>
  </si>
  <si>
    <t>瓜仔肉燥1</t>
  </si>
  <si>
    <t>瓜仔素肉燥1</t>
  </si>
  <si>
    <t>香椿醬</t>
  </si>
  <si>
    <t>香滷大油腐</t>
  </si>
  <si>
    <t>粄條</t>
  </si>
  <si>
    <t>素肉絲</t>
  </si>
  <si>
    <t>油片絲</t>
  </si>
  <si>
    <t>醬燒小翅腿</t>
  </si>
  <si>
    <t>香滑豆腐蒸蛋</t>
  </si>
  <si>
    <t>鮮瓜素丸湯</t>
  </si>
  <si>
    <t>素丸</t>
  </si>
  <si>
    <t>素羹</t>
  </si>
  <si>
    <t>素沙茶醬</t>
  </si>
  <si>
    <t>紫米飯</t>
  </si>
  <si>
    <t>鮮瓜燴珍珠</t>
  </si>
  <si>
    <t>番茄蛋花湯</t>
  </si>
  <si>
    <t>五穀飯</t>
  </si>
  <si>
    <t>五穀米</t>
  </si>
  <si>
    <t>青花炒火腿</t>
  </si>
  <si>
    <t>味噌鮮魚湯</t>
  </si>
  <si>
    <t>味噌金針湯</t>
  </si>
  <si>
    <t>白油麵</t>
  </si>
  <si>
    <t>香滷豬排</t>
  </si>
  <si>
    <t>日式天婦羅</t>
  </si>
  <si>
    <t>黎麥飯</t>
  </si>
  <si>
    <t>紅藜麥</t>
  </si>
  <si>
    <t>鐵板豬柳</t>
  </si>
  <si>
    <t>回鍋干片1</t>
  </si>
  <si>
    <t>素肉塊</t>
  </si>
  <si>
    <t>三杯雞</t>
  </si>
  <si>
    <t>三杯素雞</t>
  </si>
  <si>
    <t>鮑菇頭</t>
  </si>
  <si>
    <t>★蠔油菇菇雞1</t>
    <phoneticPr fontId="3" type="noConversion"/>
  </si>
  <si>
    <t>清明連假</t>
    <phoneticPr fontId="3" type="noConversion"/>
  </si>
  <si>
    <t>客家炒粄條2</t>
  </si>
  <si>
    <t>醬燒翅小腿</t>
    <phoneticPr fontId="3" type="noConversion"/>
  </si>
  <si>
    <t>翅小腿</t>
  </si>
  <si>
    <r>
      <rPr>
        <b/>
        <sz val="20"/>
        <color rgb="FF00B0F0"/>
        <rFont val="標楷體"/>
        <family val="4"/>
        <charset val="136"/>
      </rPr>
      <t>#*1</t>
    </r>
    <r>
      <rPr>
        <b/>
        <sz val="20"/>
        <rFont val="標楷體"/>
        <family val="4"/>
        <charset val="136"/>
      </rPr>
      <t>沙茶魷魚羹湯</t>
    </r>
    <phoneticPr fontId="3" type="noConversion"/>
  </si>
  <si>
    <t>炸醬麵(白油麵.絞肉.碎干丁.三色丁.玉米粒.洋蔥) + 香滷豬排(帶骨豬排*1)	+ 應青(應青.蒜頭) + 大滷湯(大白菜.洗選蛋.木耳.胡蘿蔔.洋蔥)</t>
    <phoneticPr fontId="3" type="noConversion"/>
  </si>
  <si>
    <t>義式玉米粒</t>
    <phoneticPr fontId="3" type="noConversion"/>
  </si>
  <si>
    <t>青花炒火腿</t>
    <phoneticPr fontId="3" type="noConversion"/>
  </si>
  <si>
    <t>★芝麻高麗豆包</t>
    <phoneticPr fontId="3" type="noConversion"/>
  </si>
  <si>
    <t>★炸醬麵(白油麵.碎干丁.三色丁.玉米粒) + 日式天婦羅(地瓜.胡蘿蔔.香菜.百頁豆腐.酥香粉) + 應青(應青.薑絲) + 大滷湯(大白菜.洗選蛋.木耳.胡蘿蔔)</t>
    <phoneticPr fontId="3" type="noConversion"/>
  </si>
  <si>
    <r>
      <rPr>
        <b/>
        <sz val="18"/>
        <color theme="1"/>
        <rFont val="標楷體"/>
        <family val="4"/>
        <charset val="136"/>
      </rPr>
      <t>#*1沙茶魷魚羹湯</t>
    </r>
    <phoneticPr fontId="3" type="noConversion"/>
  </si>
  <si>
    <t>★珍珠麥香茶</t>
  </si>
  <si>
    <t>★珍珠麥香茶</t>
    <phoneticPr fontId="7" type="noConversion"/>
  </si>
  <si>
    <t>麥茶包</t>
  </si>
  <si>
    <t>珍珠麥香茶</t>
    <phoneticPr fontId="3" type="noConversion"/>
  </si>
  <si>
    <t>麥茶包</t>
    <phoneticPr fontId="3" type="noConversion"/>
  </si>
  <si>
    <t>香炸素魚片</t>
    <phoneticPr fontId="3" type="noConversion"/>
  </si>
  <si>
    <t>素魚片</t>
    <phoneticPr fontId="3" type="noConversion"/>
  </si>
  <si>
    <t>片</t>
    <phoneticPr fontId="43" type="noConversion"/>
  </si>
  <si>
    <t>紫米</t>
    <phoneticPr fontId="3" type="noConversion"/>
  </si>
  <si>
    <t>鮮瓜燴肉片</t>
  </si>
  <si>
    <t>包</t>
  </si>
  <si>
    <t>洋芋燒豬</t>
    <phoneticPr fontId="7" type="noConversion"/>
  </si>
  <si>
    <t>羅勒葉</t>
    <phoneticPr fontId="3" type="noConversion"/>
  </si>
  <si>
    <t>素香三絲</t>
    <phoneticPr fontId="3" type="noConversion"/>
  </si>
  <si>
    <t>洋芋燒豬</t>
    <phoneticPr fontId="3" type="noConversion"/>
  </si>
  <si>
    <t>洋芋燒百頁</t>
  </si>
  <si>
    <t>洋芋燒百頁</t>
    <phoneticPr fontId="3" type="noConversion"/>
  </si>
  <si>
    <r>
      <rPr>
        <b/>
        <sz val="20"/>
        <color rgb="FF00B0F0"/>
        <rFont val="標楷體"/>
        <family val="4"/>
        <charset val="136"/>
      </rPr>
      <t>#1</t>
    </r>
    <r>
      <rPr>
        <b/>
        <sz val="20"/>
        <rFont val="標楷體"/>
        <family val="4"/>
        <charset val="136"/>
      </rPr>
      <t>蔬菜味噌湯</t>
    </r>
    <phoneticPr fontId="7" type="noConversion"/>
  </si>
  <si>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rFont val="標楷體"/>
        <family val="4"/>
        <charset val="136"/>
      </rPr>
      <t>關東煮2</t>
    </r>
    <phoneticPr fontId="7" type="noConversion"/>
  </si>
  <si>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rFont val="標楷體"/>
        <family val="4"/>
        <charset val="136"/>
      </rPr>
      <t>香炸魚片</t>
    </r>
    <phoneticPr fontId="7" type="noConversion"/>
  </si>
  <si>
    <t>魚片</t>
  </si>
  <si>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rFont val="標楷體"/>
        <family val="4"/>
        <charset val="136"/>
      </rPr>
      <t>味噌鮮魚湯</t>
    </r>
    <phoneticPr fontId="7" type="noConversion"/>
  </si>
  <si>
    <r>
      <rPr>
        <b/>
        <sz val="20"/>
        <color rgb="FF00B0F0"/>
        <rFont val="標楷體"/>
        <family val="4"/>
        <charset val="136"/>
      </rPr>
      <t>*</t>
    </r>
    <r>
      <rPr>
        <b/>
        <sz val="20"/>
        <rFont val="標楷體"/>
        <family val="4"/>
        <charset val="136"/>
      </rPr>
      <t>紅燒油腐</t>
    </r>
    <phoneticPr fontId="3" type="noConversion"/>
  </si>
  <si>
    <r>
      <rPr>
        <sz val="12"/>
        <color rgb="FF00B0F0"/>
        <rFont val="標楷體"/>
        <family val="4"/>
        <charset val="136"/>
      </rPr>
      <t>*</t>
    </r>
    <r>
      <rPr>
        <sz val="12"/>
        <rFont val="標楷體"/>
        <family val="4"/>
        <charset val="136"/>
      </rPr>
      <t>芝麻飯</t>
    </r>
    <phoneticPr fontId="7" type="noConversion"/>
  </si>
  <si>
    <r>
      <rPr>
        <b/>
        <sz val="18"/>
        <color rgb="FF00B0F0"/>
        <rFont val="標楷體"/>
        <family val="4"/>
        <charset val="136"/>
      </rPr>
      <t>#</t>
    </r>
    <r>
      <rPr>
        <b/>
        <sz val="18"/>
        <rFont val="標楷體"/>
        <family val="4"/>
        <charset val="136"/>
      </rPr>
      <t>雞肉親子丼</t>
    </r>
    <phoneticPr fontId="7" type="noConversion"/>
  </si>
  <si>
    <r>
      <rPr>
        <b/>
        <sz val="20"/>
        <color rgb="FF00B0F0"/>
        <rFont val="標楷體"/>
        <family val="4"/>
        <charset val="136"/>
      </rPr>
      <t>*</t>
    </r>
    <r>
      <rPr>
        <b/>
        <sz val="20"/>
        <rFont val="標楷體"/>
        <family val="4"/>
        <charset val="136"/>
      </rPr>
      <t>綜合堅果</t>
    </r>
    <phoneticPr fontId="3" type="noConversion"/>
  </si>
  <si>
    <r>
      <rPr>
        <b/>
        <sz val="20"/>
        <color rgb="FF00B0F0"/>
        <rFont val="標楷體"/>
        <family val="4"/>
        <charset val="136"/>
      </rPr>
      <t>*</t>
    </r>
    <r>
      <rPr>
        <b/>
        <sz val="20"/>
        <rFont val="標楷體"/>
        <family val="4"/>
        <charset val="136"/>
      </rPr>
      <t>綜合堅果</t>
    </r>
    <phoneticPr fontId="3" type="noConversion"/>
  </si>
  <si>
    <r>
      <rPr>
        <b/>
        <sz val="20"/>
        <color rgb="FF00B0F0"/>
        <rFont val="標楷體"/>
        <family val="4"/>
        <charset val="136"/>
      </rPr>
      <t>*</t>
    </r>
    <r>
      <rPr>
        <b/>
        <sz val="20"/>
        <color rgb="FFFF0000"/>
        <rFont val="標楷體"/>
        <family val="4"/>
        <charset val="136"/>
      </rPr>
      <t>★潮州炒粄條</t>
    </r>
    <r>
      <rPr>
        <b/>
        <sz val="20"/>
        <color theme="1"/>
        <rFont val="標楷體"/>
        <family val="4"/>
        <charset val="136"/>
      </rPr>
      <t>(粄條.素肉絲.綠豆芽.芹菜.木耳.油片絲.油花生.番茄醬) + 香滑豆腐蒸蛋(盒裝豆腐.洗選蛋.毛豆仁) + 鮮瓜素丸湯(鮮瓜.素丸)</t>
    </r>
    <phoneticPr fontId="3" type="noConversion"/>
  </si>
  <si>
    <t>貢丸</t>
    <phoneticPr fontId="3" type="noConversion"/>
  </si>
  <si>
    <t>鮮瓜貢丸湯</t>
    <phoneticPr fontId="3" type="noConversion"/>
  </si>
  <si>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rFont val="標楷體"/>
        <family val="4"/>
        <charset val="136"/>
      </rPr>
      <t>香菇羹湯</t>
    </r>
    <phoneticPr fontId="7" type="noConversion"/>
  </si>
  <si>
    <t>高麗香菇雞湯</t>
  </si>
  <si>
    <t>高麗香菇湯</t>
    <phoneticPr fontId="7" type="noConversion"/>
  </si>
  <si>
    <t>生香菇</t>
    <phoneticPr fontId="3" type="noConversion"/>
  </si>
  <si>
    <t>高麗香菇湯</t>
  </si>
  <si>
    <t>提前</t>
  </si>
  <si>
    <t>蒜泥</t>
  </si>
  <si>
    <t>★蒜泥肉片</t>
    <phoneticPr fontId="3" type="noConversion"/>
  </si>
  <si>
    <t>桂花炒蛋</t>
    <phoneticPr fontId="7" type="noConversion"/>
  </si>
  <si>
    <t>★蒜香蔬菜</t>
    <phoneticPr fontId="3" type="noConversion"/>
  </si>
  <si>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rFont val="標楷體"/>
        <family val="4"/>
        <charset val="136"/>
      </rPr>
      <t>高麗炒黑輪</t>
    </r>
    <phoneticPr fontId="7" type="noConversion"/>
  </si>
  <si>
    <t>★南瓜燉蔬菜</t>
  </si>
  <si>
    <t>鐵板豆腐</t>
    <phoneticPr fontId="7" type="noConversion"/>
  </si>
  <si>
    <t>爆</t>
    <phoneticPr fontId="43" type="noConversion"/>
  </si>
  <si>
    <t>熟白芝麻</t>
    <phoneticPr fontId="3" type="noConversion"/>
  </si>
  <si>
    <t>豆包</t>
    <phoneticPr fontId="3" type="noConversion"/>
  </si>
  <si>
    <t>筍絲</t>
    <phoneticPr fontId="3" type="noConversion"/>
  </si>
  <si>
    <t>高麗菜</t>
    <phoneticPr fontId="3" type="noConversion"/>
  </si>
  <si>
    <t>醬燒烤麩</t>
    <phoneticPr fontId="3" type="noConversion"/>
  </si>
  <si>
    <t>烤麩</t>
    <phoneticPr fontId="3" type="noConversion"/>
  </si>
  <si>
    <r>
      <rPr>
        <b/>
        <sz val="18"/>
        <color rgb="FF00B0F0"/>
        <rFont val="標楷體"/>
        <family val="4"/>
        <charset val="136"/>
      </rPr>
      <t>#</t>
    </r>
    <r>
      <rPr>
        <b/>
        <sz val="18"/>
        <color theme="1"/>
        <rFont val="標楷體"/>
        <family val="4"/>
        <charset val="136"/>
      </rPr>
      <t>醬燒魚丁</t>
    </r>
    <phoneticPr fontId="7" type="noConversion"/>
  </si>
  <si>
    <t>香滷雞腿</t>
    <phoneticPr fontId="3" type="noConversion"/>
  </si>
  <si>
    <t>綜合炸港點</t>
    <phoneticPr fontId="3" type="noConversion"/>
  </si>
  <si>
    <t>生鮮雞腿</t>
    <phoneticPr fontId="3" type="noConversion"/>
  </si>
  <si>
    <t>素芋頭丸</t>
    <phoneticPr fontId="3" type="noConversion"/>
  </si>
  <si>
    <t>素水餃</t>
    <phoneticPr fontId="3" type="noConversion"/>
  </si>
  <si>
    <r>
      <rPr>
        <b/>
        <sz val="18"/>
        <color rgb="FF00B0F0"/>
        <rFont val="標楷體"/>
        <family val="4"/>
        <charset val="136"/>
      </rPr>
      <t>#*1</t>
    </r>
    <r>
      <rPr>
        <b/>
        <sz val="18"/>
        <rFont val="標楷體"/>
        <family val="4"/>
        <charset val="136"/>
      </rPr>
      <t>沙茶魷魚羹湯</t>
    </r>
    <phoneticPr fontId="3" type="noConversion"/>
  </si>
  <si>
    <t>無骨雞排</t>
    <phoneticPr fontId="3" type="noConversion"/>
  </si>
  <si>
    <t>香菜</t>
    <phoneticPr fontId="3" type="noConversion"/>
  </si>
  <si>
    <t>小把</t>
    <phoneticPr fontId="3" type="noConversion"/>
  </si>
  <si>
    <t>青蔥</t>
    <phoneticPr fontId="3" type="noConversion"/>
  </si>
  <si>
    <t>芹菜</t>
    <phoneticPr fontId="7" type="noConversion"/>
  </si>
  <si>
    <t>斤</t>
    <phoneticPr fontId="7" type="noConversion"/>
  </si>
  <si>
    <t>青蔥</t>
    <phoneticPr fontId="7" type="noConversion"/>
  </si>
  <si>
    <t>個</t>
  </si>
  <si>
    <t>海苔片</t>
  </si>
  <si>
    <t>庫</t>
  </si>
  <si>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color rgb="FFFF0000"/>
        <rFont val="標楷體"/>
        <family val="4"/>
        <charset val="136"/>
      </rPr>
      <t>★潮州炒粄條</t>
    </r>
    <r>
      <rPr>
        <b/>
        <sz val="20"/>
        <color theme="1"/>
        <rFont val="標楷體"/>
        <family val="4"/>
        <charset val="136"/>
      </rPr>
      <t>(粄條.肉絲.綠豆芽.韭菜.木耳.蝦仁.番茄醬) + 醬燒小翅腿(小翅腿*2) + 鮮瓜貢丸湯(鮮瓜.貢丸.芹菜)</t>
    </r>
    <phoneticPr fontId="3" type="noConversion"/>
  </si>
  <si>
    <t>青蔥</t>
    <phoneticPr fontId="7" type="noConversion"/>
  </si>
  <si>
    <r>
      <t>漢堡(漢堡*1)+</t>
    </r>
    <r>
      <rPr>
        <b/>
        <sz val="18"/>
        <color rgb="FFFF0000"/>
        <rFont val="標楷體"/>
        <family val="4"/>
        <charset val="136"/>
      </rPr>
      <t>★手工素排*1</t>
    </r>
    <r>
      <rPr>
        <b/>
        <sz val="18"/>
        <color theme="1"/>
        <rFont val="標楷體"/>
        <family val="4"/>
        <charset val="136"/>
      </rPr>
      <t>(豆包.海苔片.麵包粉)+福山萵苣(福山萵苣.薑絲)+馬鈴薯濃湯(馬鈴薯.胡蘿蔔.青花菜)+兒童節加菜:綜合炸港點(素芋頭丸*2.素水餃*3)</t>
    </r>
    <phoneticPr fontId="3" type="noConversion"/>
  </si>
  <si>
    <t>漢堡(漢堡*1) +無骨雞排(無骨雞排*1)+福山萵苣(福山萵苣.蒜頭)+馬鈴薯濃湯1(馬鈴薯.胡蘿蔔.洋蔥.青花菜)+兒童節加菜：香滷雞腿(生鮮雞腿*1)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</si>
</sst>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/d;@"/>
    <numFmt numFmtId="177" formatCode="0_ "/>
    <numFmt numFmtId="178" formatCode="0_);[Red]\(0\)"/>
    <numFmt numFmtId="179" formatCode="m&quot;月&quot;d&quot;日&quot;"/>
    <numFmt numFmtId="180" formatCode="0.0_);[Red]\(0.0\)"/>
    <numFmt numFmtId="181" formatCode="0.0_ "/>
  </numFmts>
  <fonts count="62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16"/>
      <color indexed="8"/>
      <name val="標楷體"/>
      <family val="4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20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18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14"/>
      <color indexed="8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8"/>
      <name val="標楷體"/>
      <family val="4"/>
      <charset val="136"/>
    </font>
    <font>
      <b/>
      <sz val="24"/>
      <color theme="1"/>
      <name val="標楷體"/>
      <family val="4"/>
      <charset val="136"/>
    </font>
    <font>
      <b/>
      <sz val="24"/>
      <color indexed="23"/>
      <name val="標楷體"/>
      <family val="4"/>
      <charset val="136"/>
    </font>
    <font>
      <b/>
      <sz val="24"/>
      <name val="標楷體"/>
      <family val="4"/>
      <charset val="136"/>
    </font>
    <font>
      <b/>
      <sz val="24"/>
      <color rgb="FF00B0F0"/>
      <name val="標楷體"/>
      <family val="4"/>
      <charset val="136"/>
    </font>
    <font>
      <b/>
      <sz val="22"/>
      <name val="標楷體"/>
      <family val="4"/>
      <charset val="136"/>
    </font>
    <font>
      <b/>
      <sz val="20"/>
      <name val="新細明體"/>
      <family val="1"/>
      <charset val="136"/>
      <scheme val="major"/>
    </font>
    <font>
      <sz val="10"/>
      <color indexed="8"/>
      <name val="標楷體"/>
      <family val="4"/>
      <charset val="136"/>
    </font>
    <font>
      <b/>
      <sz val="20"/>
      <color indexed="8"/>
      <name val="標楷體"/>
      <family val="4"/>
      <charset val="136"/>
    </font>
    <font>
      <sz val="20"/>
      <color indexed="8"/>
      <name val="標楷體"/>
      <family val="4"/>
      <charset val="136"/>
    </font>
    <font>
      <b/>
      <sz val="14"/>
      <color indexed="8"/>
      <name val="新細明體"/>
      <family val="1"/>
      <charset val="136"/>
      <scheme val="major"/>
    </font>
    <font>
      <b/>
      <sz val="12"/>
      <color indexed="8"/>
      <name val="新細明體"/>
      <family val="1"/>
      <charset val="136"/>
      <scheme val="major"/>
    </font>
    <font>
      <sz val="20"/>
      <name val="新細明體"/>
      <family val="1"/>
      <charset val="136"/>
    </font>
    <font>
      <sz val="20"/>
      <name val="新細明體"/>
      <family val="1"/>
      <charset val="136"/>
      <scheme val="major"/>
    </font>
    <font>
      <sz val="8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30"/>
      <name val="標楷體"/>
      <family val="4"/>
      <charset val="136"/>
    </font>
    <font>
      <sz val="29.5"/>
      <name val="標楷體"/>
      <family val="4"/>
      <charset val="136"/>
    </font>
    <font>
      <sz val="30"/>
      <name val="新細明體"/>
      <family val="1"/>
      <charset val="136"/>
    </font>
    <font>
      <sz val="30"/>
      <color indexed="8"/>
      <name val="新細明體"/>
      <family val="1"/>
      <charset val="136"/>
    </font>
    <font>
      <b/>
      <sz val="30"/>
      <name val="標楷體"/>
      <family val="4"/>
      <charset val="136"/>
    </font>
    <font>
      <b/>
      <sz val="29.5"/>
      <name val="標楷體"/>
      <family val="4"/>
      <charset val="136"/>
    </font>
    <font>
      <sz val="9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30"/>
      <color theme="1"/>
      <name val="新細明體"/>
      <family val="1"/>
      <charset val="136"/>
    </font>
    <font>
      <b/>
      <i/>
      <sz val="29.5"/>
      <name val="標楷體"/>
      <family val="4"/>
      <charset val="136"/>
    </font>
    <font>
      <sz val="26"/>
      <name val="標楷體"/>
      <family val="4"/>
      <charset val="136"/>
    </font>
    <font>
      <sz val="30"/>
      <color indexed="8"/>
      <name val="標楷體"/>
      <family val="4"/>
      <charset val="136"/>
    </font>
    <font>
      <b/>
      <sz val="26"/>
      <name val="標楷體"/>
      <family val="4"/>
      <charset val="136"/>
    </font>
    <font>
      <sz val="30"/>
      <color indexed="8"/>
      <name val="超研澤中黑"/>
      <family val="3"/>
      <charset val="136"/>
    </font>
    <font>
      <sz val="29.5"/>
      <name val="新細明體"/>
      <family val="1"/>
      <charset val="136"/>
    </font>
    <font>
      <sz val="22"/>
      <name val="新細明體"/>
      <family val="1"/>
      <charset val="136"/>
    </font>
    <font>
      <b/>
      <sz val="29.5"/>
      <name val="新細明體"/>
      <family val="1"/>
      <charset val="136"/>
    </font>
    <font>
      <b/>
      <sz val="30"/>
      <name val="新細明體"/>
      <family val="1"/>
      <charset val="136"/>
    </font>
    <font>
      <sz val="29.5"/>
      <color indexed="8"/>
      <name val="新細明體"/>
      <family val="1"/>
      <charset val="136"/>
    </font>
    <font>
      <sz val="22"/>
      <color indexed="8"/>
      <name val="新細明體"/>
      <family val="1"/>
      <charset val="136"/>
    </font>
    <font>
      <b/>
      <sz val="20"/>
      <color rgb="FF00B0F0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8"/>
      <color rgb="FF00B0F0"/>
      <name val="標楷體"/>
      <family val="4"/>
      <charset val="136"/>
    </font>
    <font>
      <sz val="12"/>
      <color rgb="FF00B0F0"/>
      <name val="標楷體"/>
      <family val="4"/>
      <charset val="136"/>
    </font>
    <font>
      <b/>
      <sz val="18"/>
      <color rgb="FFFF000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5"/>
    <xf numFmtId="0" fontId="36" fillId="0" borderId="0">
      <alignment vertical="center"/>
    </xf>
    <xf numFmtId="0" fontId="1" fillId="0" borderId="0">
      <alignment vertical="center"/>
    </xf>
    <xf numFmtId="0" fontId="44" fillId="0" borderId="0">
      <alignment vertical="center"/>
    </xf>
    <xf numFmtId="0" fontId="1" fillId="0" borderId="15"/>
    <xf numFmtId="0" fontId="1" fillId="0" borderId="15"/>
    <xf numFmtId="0" fontId="1" fillId="0" borderId="15"/>
    <xf numFmtId="0" fontId="36" fillId="0" borderId="0">
      <alignment vertical="center"/>
    </xf>
    <xf numFmtId="0" fontId="44" fillId="0" borderId="0">
      <alignment vertical="center"/>
    </xf>
  </cellStyleXfs>
  <cellXfs count="247">
    <xf numFmtId="0" fontId="0" fillId="0" borderId="0" xfId="0">
      <alignment vertical="center"/>
    </xf>
    <xf numFmtId="0" fontId="4" fillId="0" borderId="0" xfId="1" applyFont="1" applyAlignment="1" applyProtection="1">
      <alignment shrinkToFit="1"/>
      <protection hidden="1"/>
    </xf>
    <xf numFmtId="0" fontId="5" fillId="0" borderId="0" xfId="1" applyFont="1" applyAlignment="1" applyProtection="1">
      <alignment horizontal="left" vertical="center" shrinkToFit="1"/>
      <protection hidden="1"/>
    </xf>
    <xf numFmtId="0" fontId="5" fillId="0" borderId="0" xfId="1" applyFont="1" applyAlignment="1" applyProtection="1">
      <alignment horizontal="center" vertical="center" shrinkToFit="1"/>
      <protection hidden="1"/>
    </xf>
    <xf numFmtId="0" fontId="6" fillId="0" borderId="2" xfId="2" applyFont="1" applyBorder="1" applyAlignment="1" applyProtection="1">
      <alignment horizontal="center" vertical="center" textRotation="255" shrinkToFit="1"/>
      <protection hidden="1"/>
    </xf>
    <xf numFmtId="0" fontId="6" fillId="0" borderId="3" xfId="2" applyFont="1" applyBorder="1" applyAlignment="1" applyProtection="1">
      <alignment horizontal="center" vertical="center" textRotation="255" shrinkToFit="1"/>
      <protection hidden="1"/>
    </xf>
    <xf numFmtId="0" fontId="8" fillId="0" borderId="4" xfId="2" applyFont="1" applyBorder="1" applyAlignment="1" applyProtection="1">
      <alignment horizontal="center" vertical="center" shrinkToFit="1"/>
      <protection hidden="1"/>
    </xf>
    <xf numFmtId="0" fontId="6" fillId="0" borderId="5" xfId="2" applyFont="1" applyBorder="1" applyAlignment="1" applyProtection="1">
      <alignment horizontal="center" vertical="center" shrinkToFit="1"/>
      <protection hidden="1"/>
    </xf>
    <xf numFmtId="0" fontId="9" fillId="0" borderId="3" xfId="2" applyFont="1" applyBorder="1" applyAlignment="1" applyProtection="1">
      <alignment vertical="center" textRotation="255" shrinkToFit="1"/>
      <protection hidden="1"/>
    </xf>
    <xf numFmtId="0" fontId="9" fillId="0" borderId="7" xfId="2" applyFont="1" applyBorder="1" applyAlignment="1" applyProtection="1">
      <alignment vertical="center" textRotation="255" shrinkToFit="1"/>
      <protection hidden="1"/>
    </xf>
    <xf numFmtId="0" fontId="4" fillId="0" borderId="8" xfId="2" applyFont="1" applyBorder="1" applyAlignment="1" applyProtection="1">
      <alignment vertical="center" textRotation="255" shrinkToFit="1"/>
      <protection hidden="1"/>
    </xf>
    <xf numFmtId="0" fontId="10" fillId="0" borderId="0" xfId="2" applyFont="1" applyAlignment="1" applyProtection="1">
      <alignment shrinkToFit="1"/>
      <protection hidden="1"/>
    </xf>
    <xf numFmtId="176" fontId="10" fillId="0" borderId="9" xfId="3" applyNumberFormat="1" applyFont="1" applyBorder="1" applyAlignment="1" applyProtection="1">
      <alignment horizontal="center" vertical="center" shrinkToFit="1"/>
      <protection hidden="1"/>
    </xf>
    <xf numFmtId="0" fontId="6" fillId="0" borderId="10" xfId="3" applyFont="1" applyBorder="1" applyAlignment="1" applyProtection="1">
      <alignment horizontal="center" vertical="center" shrinkToFit="1"/>
      <protection hidden="1"/>
    </xf>
    <xf numFmtId="0" fontId="4" fillId="2" borderId="11" xfId="3" applyFont="1" applyFill="1" applyBorder="1" applyAlignment="1">
      <alignment horizontal="center" vertical="center" shrinkToFit="1"/>
    </xf>
    <xf numFmtId="0" fontId="11" fillId="2" borderId="12" xfId="3" applyFont="1" applyFill="1" applyBorder="1" applyAlignment="1">
      <alignment horizontal="center" vertical="center" shrinkToFit="1"/>
    </xf>
    <xf numFmtId="0" fontId="8" fillId="2" borderId="13" xfId="4" applyFont="1" applyFill="1" applyBorder="1" applyAlignment="1">
      <alignment horizontal="center" vertical="center" shrinkToFit="1"/>
    </xf>
    <xf numFmtId="0" fontId="8" fillId="2" borderId="13" xfId="3" applyFont="1" applyFill="1" applyBorder="1" applyAlignment="1">
      <alignment horizontal="center" vertical="center" shrinkToFit="1"/>
    </xf>
    <xf numFmtId="0" fontId="8" fillId="2" borderId="14" xfId="4" applyFont="1" applyFill="1" applyBorder="1" applyAlignment="1">
      <alignment horizontal="center" vertical="center" shrinkToFit="1"/>
    </xf>
    <xf numFmtId="0" fontId="12" fillId="2" borderId="12" xfId="3" applyFont="1" applyFill="1" applyBorder="1" applyAlignment="1">
      <alignment horizontal="center" vertical="center" shrinkToFit="1"/>
    </xf>
    <xf numFmtId="0" fontId="13" fillId="0" borderId="10" xfId="3" applyFont="1" applyBorder="1" applyAlignment="1">
      <alignment horizontal="center" vertical="center" shrinkToFit="1"/>
    </xf>
    <xf numFmtId="0" fontId="14" fillId="0" borderId="10" xfId="4" applyFont="1" applyBorder="1" applyAlignment="1">
      <alignment horizontal="center" vertical="center" shrinkToFit="1"/>
    </xf>
    <xf numFmtId="177" fontId="15" fillId="0" borderId="16" xfId="5" applyNumberFormat="1" applyFont="1" applyBorder="1" applyAlignment="1">
      <alignment horizontal="center" vertical="center" shrinkToFit="1"/>
    </xf>
    <xf numFmtId="0" fontId="16" fillId="0" borderId="0" xfId="2" applyFont="1" applyAlignment="1" applyProtection="1">
      <alignment horizontal="center" vertical="center" shrinkToFit="1"/>
      <protection hidden="1"/>
    </xf>
    <xf numFmtId="0" fontId="17" fillId="0" borderId="17" xfId="2" applyFont="1" applyBorder="1" applyAlignment="1" applyProtection="1">
      <alignment shrinkToFit="1"/>
      <protection hidden="1"/>
    </xf>
    <xf numFmtId="0" fontId="4" fillId="2" borderId="12" xfId="3" applyFont="1" applyFill="1" applyBorder="1" applyAlignment="1">
      <alignment horizontal="center" vertical="center" shrinkToFit="1"/>
    </xf>
    <xf numFmtId="0" fontId="13" fillId="0" borderId="12" xfId="3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7" fillId="0" borderId="18" xfId="2" applyFont="1" applyBorder="1" applyAlignment="1" applyProtection="1">
      <alignment shrinkToFit="1"/>
      <protection hidden="1"/>
    </xf>
    <xf numFmtId="0" fontId="6" fillId="3" borderId="10" xfId="3" applyFont="1" applyFill="1" applyBorder="1" applyAlignment="1" applyProtection="1">
      <alignment horizontal="center" vertical="center" shrinkToFit="1"/>
      <protection hidden="1"/>
    </xf>
    <xf numFmtId="0" fontId="4" fillId="3" borderId="10" xfId="3" applyFont="1" applyFill="1" applyBorder="1" applyAlignment="1">
      <alignment horizontal="center" vertical="center" shrinkToFit="1"/>
    </xf>
    <xf numFmtId="0" fontId="11" fillId="3" borderId="12" xfId="3" applyFont="1" applyFill="1" applyBorder="1" applyAlignment="1">
      <alignment horizontal="center" vertical="center" shrinkToFit="1"/>
    </xf>
    <xf numFmtId="0" fontId="8" fillId="3" borderId="13" xfId="3" applyFont="1" applyFill="1" applyBorder="1" applyAlignment="1">
      <alignment horizontal="center" vertical="center" shrinkToFit="1"/>
    </xf>
    <xf numFmtId="0" fontId="8" fillId="3" borderId="13" xfId="4" applyFont="1" applyFill="1" applyBorder="1" applyAlignment="1">
      <alignment horizontal="center" vertical="center" shrinkToFit="1"/>
    </xf>
    <xf numFmtId="0" fontId="8" fillId="3" borderId="14" xfId="4" applyFont="1" applyFill="1" applyBorder="1" applyAlignment="1">
      <alignment horizontal="center" vertical="center" shrinkToFit="1"/>
    </xf>
    <xf numFmtId="0" fontId="6" fillId="4" borderId="10" xfId="3" applyFont="1" applyFill="1" applyBorder="1" applyAlignment="1" applyProtection="1">
      <alignment horizontal="center" vertical="center" shrinkToFit="1"/>
      <protection hidden="1"/>
    </xf>
    <xf numFmtId="0" fontId="17" fillId="0" borderId="19" xfId="2" applyFont="1" applyBorder="1" applyAlignment="1" applyProtection="1">
      <alignment shrinkToFit="1"/>
      <protection hidden="1"/>
    </xf>
    <xf numFmtId="0" fontId="18" fillId="0" borderId="10" xfId="3" applyFont="1" applyBorder="1" applyAlignment="1">
      <alignment horizontal="center" vertical="center" shrinkToFit="1"/>
    </xf>
    <xf numFmtId="0" fontId="19" fillId="2" borderId="12" xfId="3" applyFont="1" applyFill="1" applyBorder="1" applyAlignment="1">
      <alignment horizontal="center" vertical="center" shrinkToFit="1"/>
    </xf>
    <xf numFmtId="0" fontId="12" fillId="3" borderId="12" xfId="3" applyFont="1" applyFill="1" applyBorder="1" applyAlignment="1">
      <alignment horizontal="center" vertical="center" shrinkToFit="1"/>
    </xf>
    <xf numFmtId="0" fontId="11" fillId="2" borderId="12" xfId="3" applyFont="1" applyFill="1" applyBorder="1" applyAlignment="1">
      <alignment horizontal="center" vertical="center" wrapText="1" shrinkToFit="1"/>
    </xf>
    <xf numFmtId="0" fontId="8" fillId="2" borderId="20" xfId="4" applyFont="1" applyFill="1" applyBorder="1" applyAlignment="1">
      <alignment horizontal="center" vertical="center" shrinkToFit="1"/>
    </xf>
    <xf numFmtId="0" fontId="8" fillId="2" borderId="21" xfId="4" applyFont="1" applyFill="1" applyBorder="1" applyAlignment="1">
      <alignment horizontal="center" vertical="center" shrinkToFit="1"/>
    </xf>
    <xf numFmtId="0" fontId="14" fillId="0" borderId="19" xfId="4" applyFont="1" applyBorder="1" applyAlignment="1">
      <alignment horizontal="center" vertical="center" shrinkToFit="1"/>
    </xf>
    <xf numFmtId="0" fontId="4" fillId="3" borderId="12" xfId="3" applyFont="1" applyFill="1" applyBorder="1" applyAlignment="1">
      <alignment horizontal="center" vertical="center" shrinkToFit="1"/>
    </xf>
    <xf numFmtId="0" fontId="19" fillId="3" borderId="12" xfId="3" applyFont="1" applyFill="1" applyBorder="1" applyAlignment="1">
      <alignment horizontal="center" vertical="center" shrinkToFit="1"/>
    </xf>
    <xf numFmtId="0" fontId="20" fillId="3" borderId="13" xfId="4" applyFont="1" applyFill="1" applyBorder="1" applyAlignment="1">
      <alignment horizontal="center" vertical="center" shrinkToFit="1"/>
    </xf>
    <xf numFmtId="0" fontId="21" fillId="2" borderId="12" xfId="3" applyFont="1" applyFill="1" applyBorder="1" applyAlignment="1">
      <alignment horizontal="center" vertical="center" wrapText="1" shrinkToFit="1"/>
    </xf>
    <xf numFmtId="0" fontId="6" fillId="2" borderId="10" xfId="3" applyFont="1" applyFill="1" applyBorder="1" applyAlignment="1" applyProtection="1">
      <alignment horizontal="center" vertical="center" shrinkToFit="1"/>
      <protection hidden="1"/>
    </xf>
    <xf numFmtId="176" fontId="10" fillId="2" borderId="9" xfId="3" applyNumberFormat="1" applyFont="1" applyFill="1" applyBorder="1" applyAlignment="1" applyProtection="1">
      <alignment horizontal="center" vertical="center" shrinkToFit="1"/>
      <protection hidden="1"/>
    </xf>
    <xf numFmtId="0" fontId="10" fillId="2" borderId="0" xfId="2" applyFont="1" applyFill="1" applyAlignment="1" applyProtection="1">
      <alignment shrinkToFit="1"/>
      <protection hidden="1"/>
    </xf>
    <xf numFmtId="0" fontId="5" fillId="2" borderId="13" xfId="4" applyFont="1" applyFill="1" applyBorder="1" applyAlignment="1">
      <alignment horizontal="center" vertical="center" shrinkToFit="1"/>
    </xf>
    <xf numFmtId="0" fontId="13" fillId="2" borderId="10" xfId="3" applyFont="1" applyFill="1" applyBorder="1" applyAlignment="1">
      <alignment horizontal="center" vertical="center" shrinkToFit="1"/>
    </xf>
    <xf numFmtId="0" fontId="14" fillId="2" borderId="10" xfId="4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 shrinkToFit="1"/>
    </xf>
    <xf numFmtId="177" fontId="15" fillId="2" borderId="16" xfId="5" applyNumberFormat="1" applyFont="1" applyFill="1" applyBorder="1" applyAlignment="1">
      <alignment horizontal="center" vertical="center" shrinkToFit="1"/>
    </xf>
    <xf numFmtId="0" fontId="17" fillId="2" borderId="22" xfId="2" applyFont="1" applyFill="1" applyBorder="1" applyAlignment="1" applyProtection="1">
      <alignment shrinkToFit="1"/>
      <protection hidden="1"/>
    </xf>
    <xf numFmtId="0" fontId="22" fillId="0" borderId="22" xfId="0" applyFont="1" applyBorder="1" applyAlignment="1" applyProtection="1">
      <alignment horizontal="right" vertical="center" shrinkToFit="1"/>
      <protection hidden="1"/>
    </xf>
    <xf numFmtId="0" fontId="15" fillId="2" borderId="0" xfId="2" applyFont="1" applyFill="1" applyAlignment="1" applyProtection="1">
      <alignment horizontal="center" vertical="center" shrinkToFit="1"/>
      <protection hidden="1"/>
    </xf>
    <xf numFmtId="0" fontId="27" fillId="2" borderId="0" xfId="3" applyFont="1" applyFill="1" applyAlignment="1">
      <alignment horizontal="center" vertical="center" shrinkToFit="1"/>
    </xf>
    <xf numFmtId="0" fontId="10" fillId="2" borderId="0" xfId="2" applyFont="1" applyFill="1" applyAlignment="1" applyProtection="1">
      <alignment horizontal="center" vertical="center" shrinkToFit="1"/>
      <protection hidden="1"/>
    </xf>
    <xf numFmtId="0" fontId="28" fillId="2" borderId="0" xfId="2" applyFont="1" applyFill="1" applyAlignment="1" applyProtection="1">
      <alignment horizontal="center" vertical="center" shrinkToFit="1"/>
      <protection hidden="1"/>
    </xf>
    <xf numFmtId="0" fontId="4" fillId="2" borderId="0" xfId="3" applyFont="1" applyFill="1" applyAlignment="1">
      <alignment horizontal="center" vertical="center" shrinkToFit="1"/>
    </xf>
    <xf numFmtId="0" fontId="28" fillId="0" borderId="0" xfId="2" applyFont="1" applyAlignment="1" applyProtection="1">
      <alignment horizontal="center" vertical="center" shrinkToFit="1"/>
      <protection hidden="1"/>
    </xf>
    <xf numFmtId="0" fontId="5" fillId="2" borderId="0" xfId="3" applyFont="1" applyFill="1" applyAlignment="1">
      <alignment horizontal="center" vertical="center" shrinkToFit="1"/>
    </xf>
    <xf numFmtId="0" fontId="11" fillId="2" borderId="0" xfId="3" applyFont="1" applyFill="1" applyAlignment="1">
      <alignment horizontal="center" vertical="center" shrinkToFit="1"/>
    </xf>
    <xf numFmtId="0" fontId="15" fillId="0" borderId="0" xfId="2" applyFont="1" applyAlignment="1" applyProtection="1">
      <alignment horizontal="center" vertical="center" shrinkToFit="1"/>
      <protection hidden="1"/>
    </xf>
    <xf numFmtId="0" fontId="29" fillId="0" borderId="0" xfId="2" applyFont="1" applyAlignment="1" applyProtection="1">
      <alignment horizontal="center" vertical="center" shrinkToFit="1"/>
      <protection hidden="1"/>
    </xf>
    <xf numFmtId="0" fontId="31" fillId="0" borderId="0" xfId="2" applyFont="1" applyAlignment="1" applyProtection="1">
      <alignment horizontal="center" vertical="center" shrinkToFit="1"/>
      <protection hidden="1"/>
    </xf>
    <xf numFmtId="0" fontId="11" fillId="0" borderId="0" xfId="3" applyFont="1" applyAlignment="1">
      <alignment horizontal="center" vertical="center" shrinkToFit="1"/>
    </xf>
    <xf numFmtId="0" fontId="10" fillId="0" borderId="0" xfId="2" applyFont="1" applyAlignment="1" applyProtection="1">
      <alignment horizontal="center" vertical="center" shrinkToFit="1"/>
      <protection hidden="1"/>
    </xf>
    <xf numFmtId="0" fontId="27" fillId="0" borderId="0" xfId="3" applyFont="1" applyAlignment="1">
      <alignment horizontal="center" vertical="center" shrinkToFit="1"/>
    </xf>
    <xf numFmtId="0" fontId="4" fillId="0" borderId="0" xfId="2" applyFont="1" applyAlignment="1" applyProtection="1">
      <alignment horizontal="center" vertical="center" shrinkToFit="1"/>
      <protection hidden="1"/>
    </xf>
    <xf numFmtId="0" fontId="32" fillId="0" borderId="0" xfId="2" applyFont="1" applyAlignment="1" applyProtection="1">
      <alignment horizontal="center" vertical="center" shrinkToFit="1"/>
      <protection hidden="1"/>
    </xf>
    <xf numFmtId="177" fontId="15" fillId="0" borderId="31" xfId="5" applyNumberFormat="1" applyFont="1" applyBorder="1" applyAlignment="1">
      <alignment horizontal="center" vertical="center" shrinkToFit="1"/>
    </xf>
    <xf numFmtId="0" fontId="33" fillId="2" borderId="0" xfId="4" applyFont="1" applyFill="1" applyAlignment="1">
      <alignment horizontal="center" vertical="center" shrinkToFit="1"/>
    </xf>
    <xf numFmtId="0" fontId="34" fillId="2" borderId="0" xfId="4" applyFont="1" applyFill="1" applyAlignment="1">
      <alignment horizontal="center" vertical="center" shrinkToFit="1"/>
    </xf>
    <xf numFmtId="0" fontId="27" fillId="2" borderId="0" xfId="0" applyFont="1" applyFill="1" applyAlignment="1">
      <alignment horizontal="center" vertical="center" shrinkToFit="1"/>
    </xf>
    <xf numFmtId="0" fontId="33" fillId="0" borderId="0" xfId="4" applyFont="1" applyAlignment="1">
      <alignment horizontal="center" vertical="center" shrinkToFit="1"/>
    </xf>
    <xf numFmtId="0" fontId="35" fillId="0" borderId="0" xfId="2" applyFont="1" applyAlignment="1" applyProtection="1">
      <alignment horizontal="center" vertical="center" shrinkToFit="1"/>
      <protection hidden="1"/>
    </xf>
    <xf numFmtId="0" fontId="37" fillId="0" borderId="0" xfId="6" applyFont="1" applyAlignment="1">
      <alignment horizontal="center" vertical="center"/>
    </xf>
    <xf numFmtId="0" fontId="38" fillId="0" borderId="0" xfId="6" applyFont="1" applyAlignment="1">
      <alignment horizontal="center" vertical="center"/>
    </xf>
    <xf numFmtId="178" fontId="38" fillId="0" borderId="0" xfId="6" applyNumberFormat="1" applyFont="1" applyAlignment="1">
      <alignment horizontal="center" vertical="center"/>
    </xf>
    <xf numFmtId="178" fontId="37" fillId="0" borderId="0" xfId="6" applyNumberFormat="1" applyFont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39" fillId="0" borderId="0" xfId="6" applyFont="1">
      <alignment vertical="center"/>
    </xf>
    <xf numFmtId="0" fontId="40" fillId="0" borderId="0" xfId="6" applyFont="1">
      <alignment vertical="center"/>
    </xf>
    <xf numFmtId="0" fontId="40" fillId="0" borderId="0" xfId="7" applyFont="1">
      <alignment vertical="center"/>
    </xf>
    <xf numFmtId="0" fontId="41" fillId="0" borderId="0" xfId="7" applyFont="1" applyAlignment="1">
      <alignment horizontal="center" vertical="center"/>
    </xf>
    <xf numFmtId="0" fontId="42" fillId="0" borderId="0" xfId="7" applyFont="1" applyAlignment="1">
      <alignment horizontal="center" vertical="center"/>
    </xf>
    <xf numFmtId="178" fontId="42" fillId="0" borderId="0" xfId="7" applyNumberFormat="1" applyFont="1" applyAlignment="1">
      <alignment horizontal="center" vertical="center"/>
    </xf>
    <xf numFmtId="178" fontId="41" fillId="0" borderId="0" xfId="7" applyNumberFormat="1" applyFont="1" applyAlignment="1">
      <alignment horizontal="center" vertical="center"/>
    </xf>
    <xf numFmtId="178" fontId="11" fillId="0" borderId="0" xfId="6" applyNumberFormat="1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178" fontId="42" fillId="0" borderId="0" xfId="6" applyNumberFormat="1" applyFont="1" applyAlignment="1">
      <alignment horizontal="center" vertical="center"/>
    </xf>
    <xf numFmtId="0" fontId="26" fillId="0" borderId="0" xfId="7" applyFont="1" applyAlignment="1">
      <alignment horizontal="center" vertical="center"/>
    </xf>
    <xf numFmtId="0" fontId="37" fillId="0" borderId="0" xfId="7" applyFont="1" applyAlignment="1">
      <alignment horizontal="center" vertical="center"/>
    </xf>
    <xf numFmtId="176" fontId="41" fillId="0" borderId="0" xfId="6" applyNumberFormat="1" applyFont="1" applyAlignment="1">
      <alignment horizontal="center" vertical="center"/>
    </xf>
    <xf numFmtId="0" fontId="42" fillId="0" borderId="0" xfId="6" applyFont="1" applyAlignment="1">
      <alignment horizontal="center" vertical="center"/>
    </xf>
    <xf numFmtId="0" fontId="39" fillId="0" borderId="0" xfId="7" applyFont="1">
      <alignment vertical="center"/>
    </xf>
    <xf numFmtId="0" fontId="40" fillId="0" borderId="0" xfId="8" applyFont="1">
      <alignment vertical="center"/>
    </xf>
    <xf numFmtId="0" fontId="38" fillId="0" borderId="0" xfId="7" applyFont="1" applyAlignment="1">
      <alignment horizontal="left" vertical="center"/>
    </xf>
    <xf numFmtId="0" fontId="2" fillId="0" borderId="0" xfId="7" applyFont="1" applyAlignment="1">
      <alignment horizontal="center" vertical="center"/>
    </xf>
    <xf numFmtId="0" fontId="45" fillId="0" borderId="0" xfId="6" applyFont="1">
      <alignment vertical="center"/>
    </xf>
    <xf numFmtId="0" fontId="46" fillId="0" borderId="0" xfId="7" applyFont="1" applyAlignment="1">
      <alignment horizontal="center" vertical="center"/>
    </xf>
    <xf numFmtId="0" fontId="37" fillId="0" borderId="0" xfId="7" applyFont="1">
      <alignment vertical="center"/>
    </xf>
    <xf numFmtId="0" fontId="42" fillId="0" borderId="20" xfId="7" applyFont="1" applyBorder="1" applyAlignment="1">
      <alignment horizontal="center" vertical="center"/>
    </xf>
    <xf numFmtId="178" fontId="42" fillId="0" borderId="20" xfId="7" applyNumberFormat="1" applyFont="1" applyBorder="1" applyAlignment="1">
      <alignment horizontal="center" vertical="center"/>
    </xf>
    <xf numFmtId="0" fontId="42" fillId="5" borderId="10" xfId="7" applyFont="1" applyFill="1" applyBorder="1" applyAlignment="1">
      <alignment horizontal="center" vertical="center"/>
    </xf>
    <xf numFmtId="0" fontId="26" fillId="5" borderId="10" xfId="7" applyFont="1" applyFill="1" applyBorder="1" applyAlignment="1">
      <alignment horizontal="center" vertical="center" shrinkToFit="1"/>
    </xf>
    <xf numFmtId="0" fontId="42" fillId="6" borderId="10" xfId="5" applyFont="1" applyFill="1" applyBorder="1" applyAlignment="1">
      <alignment horizontal="center" vertical="center"/>
    </xf>
    <xf numFmtId="178" fontId="42" fillId="6" borderId="10" xfId="5" applyNumberFormat="1" applyFont="1" applyFill="1" applyBorder="1" applyAlignment="1">
      <alignment horizontal="center" vertical="center"/>
    </xf>
    <xf numFmtId="178" fontId="26" fillId="6" borderId="10" xfId="9" applyNumberFormat="1" applyFont="1" applyFill="1" applyBorder="1" applyAlignment="1">
      <alignment horizontal="center" vertical="center"/>
    </xf>
    <xf numFmtId="0" fontId="2" fillId="6" borderId="10" xfId="7" applyFont="1" applyFill="1" applyBorder="1" applyAlignment="1">
      <alignment horizontal="center" vertical="center" shrinkToFit="1"/>
    </xf>
    <xf numFmtId="0" fontId="2" fillId="6" borderId="10" xfId="7" applyFont="1" applyFill="1" applyBorder="1" applyAlignment="1">
      <alignment horizontal="center" vertical="center"/>
    </xf>
    <xf numFmtId="179" fontId="38" fillId="0" borderId="10" xfId="5" applyNumberFormat="1" applyFont="1" applyBorder="1" applyAlignment="1">
      <alignment horizontal="center" vertical="center"/>
    </xf>
    <xf numFmtId="178" fontId="38" fillId="0" borderId="10" xfId="5" applyNumberFormat="1" applyFont="1" applyBorder="1" applyAlignment="1">
      <alignment horizontal="center" vertical="center"/>
    </xf>
    <xf numFmtId="178" fontId="38" fillId="7" borderId="10" xfId="6" applyNumberFormat="1" applyFont="1" applyFill="1" applyBorder="1" applyAlignment="1">
      <alignment horizontal="center" vertical="center"/>
    </xf>
    <xf numFmtId="178" fontId="37" fillId="0" borderId="10" xfId="7" applyNumberFormat="1" applyFont="1" applyBorder="1" applyAlignment="1">
      <alignment horizontal="center" vertical="center"/>
    </xf>
    <xf numFmtId="0" fontId="38" fillId="0" borderId="10" xfId="7" applyFont="1" applyBorder="1" applyAlignment="1">
      <alignment horizontal="center" vertical="center"/>
    </xf>
    <xf numFmtId="0" fontId="2" fillId="0" borderId="10" xfId="7" applyFont="1" applyBorder="1" applyAlignment="1">
      <alignment horizontal="center" vertical="center" shrinkToFit="1"/>
    </xf>
    <xf numFmtId="178" fontId="38" fillId="0" borderId="10" xfId="6" applyNumberFormat="1" applyFont="1" applyBorder="1" applyAlignment="1">
      <alignment horizontal="center" vertical="center"/>
    </xf>
    <xf numFmtId="0" fontId="2" fillId="0" borderId="10" xfId="7" applyFont="1" applyBorder="1" applyAlignment="1">
      <alignment horizontal="center" vertical="center"/>
    </xf>
    <xf numFmtId="0" fontId="38" fillId="0" borderId="10" xfId="10" applyFont="1" applyBorder="1" applyAlignment="1">
      <alignment horizontal="center" vertical="center"/>
    </xf>
    <xf numFmtId="178" fontId="38" fillId="0" borderId="10" xfId="10" applyNumberFormat="1" applyFont="1" applyBorder="1" applyAlignment="1">
      <alignment horizontal="center" vertical="center"/>
    </xf>
    <xf numFmtId="178" fontId="37" fillId="0" borderId="10" xfId="11" applyNumberFormat="1" applyFont="1" applyBorder="1" applyAlignment="1">
      <alignment horizontal="center" vertical="center"/>
    </xf>
    <xf numFmtId="180" fontId="2" fillId="0" borderId="10" xfId="7" applyNumberFormat="1" applyFont="1" applyBorder="1">
      <alignment vertical="center"/>
    </xf>
    <xf numFmtId="0" fontId="37" fillId="0" borderId="14" xfId="7" applyFont="1" applyBorder="1" applyAlignment="1">
      <alignment horizontal="center" vertical="center"/>
    </xf>
    <xf numFmtId="0" fontId="38" fillId="0" borderId="10" xfId="12" applyFont="1" applyBorder="1" applyAlignment="1">
      <alignment horizontal="center" vertical="center"/>
    </xf>
    <xf numFmtId="181" fontId="2" fillId="0" borderId="10" xfId="7" applyNumberFormat="1" applyFont="1" applyBorder="1">
      <alignment vertical="center"/>
    </xf>
    <xf numFmtId="0" fontId="37" fillId="7" borderId="14" xfId="7" applyFont="1" applyFill="1" applyBorder="1" applyAlignment="1">
      <alignment horizontal="center" vertical="center"/>
    </xf>
    <xf numFmtId="0" fontId="2" fillId="7" borderId="10" xfId="7" applyFont="1" applyFill="1" applyBorder="1" applyAlignment="1">
      <alignment horizontal="center" vertical="center"/>
    </xf>
    <xf numFmtId="0" fontId="38" fillId="0" borderId="18" xfId="10" applyFont="1" applyBorder="1" applyAlignment="1">
      <alignment horizontal="center" vertical="center"/>
    </xf>
    <xf numFmtId="0" fontId="38" fillId="7" borderId="10" xfId="6" applyFont="1" applyFill="1" applyBorder="1" applyAlignment="1">
      <alignment horizontal="center" vertical="center"/>
    </xf>
    <xf numFmtId="178" fontId="11" fillId="6" borderId="10" xfId="9" applyNumberFormat="1" applyFont="1" applyFill="1" applyBorder="1" applyAlignment="1">
      <alignment horizontal="center" vertical="center"/>
    </xf>
    <xf numFmtId="49" fontId="47" fillId="0" borderId="0" xfId="7" applyNumberFormat="1" applyFont="1" applyAlignment="1">
      <alignment horizontal="left" vertical="center"/>
    </xf>
    <xf numFmtId="0" fontId="2" fillId="0" borderId="0" xfId="7" applyFont="1" applyAlignment="1">
      <alignment horizontal="center" vertical="center" shrinkToFit="1"/>
    </xf>
    <xf numFmtId="0" fontId="38" fillId="0" borderId="10" xfId="6" applyFont="1" applyBorder="1" applyAlignment="1">
      <alignment horizontal="center" vertical="center"/>
    </xf>
    <xf numFmtId="0" fontId="38" fillId="0" borderId="0" xfId="12" applyFont="1" applyAlignment="1">
      <alignment horizontal="center" vertical="center"/>
    </xf>
    <xf numFmtId="0" fontId="38" fillId="0" borderId="10" xfId="9" applyFont="1" applyBorder="1" applyAlignment="1">
      <alignment horizontal="center" vertical="center"/>
    </xf>
    <xf numFmtId="178" fontId="38" fillId="0" borderId="10" xfId="13" applyNumberFormat="1" applyFont="1" applyBorder="1" applyAlignment="1">
      <alignment horizontal="center" vertical="center"/>
    </xf>
    <xf numFmtId="178" fontId="37" fillId="0" borderId="10" xfId="5" applyNumberFormat="1" applyFont="1" applyBorder="1" applyAlignment="1">
      <alignment horizontal="center" vertical="center"/>
    </xf>
    <xf numFmtId="0" fontId="38" fillId="0" borderId="10" xfId="5" applyFont="1" applyBorder="1" applyAlignment="1">
      <alignment horizontal="center" vertical="center"/>
    </xf>
    <xf numFmtId="180" fontId="37" fillId="0" borderId="10" xfId="5" applyNumberFormat="1" applyFont="1" applyBorder="1" applyAlignment="1">
      <alignment horizontal="center" vertical="center"/>
    </xf>
    <xf numFmtId="0" fontId="2" fillId="0" borderId="10" xfId="6" applyFont="1" applyBorder="1" applyAlignment="1">
      <alignment horizontal="center" vertical="center"/>
    </xf>
    <xf numFmtId="0" fontId="38" fillId="7" borderId="0" xfId="6" applyFont="1" applyFill="1" applyAlignment="1">
      <alignment horizontal="center" vertical="center"/>
    </xf>
    <xf numFmtId="178" fontId="38" fillId="7" borderId="0" xfId="6" applyNumberFormat="1" applyFont="1" applyFill="1" applyAlignment="1">
      <alignment horizontal="center" vertical="center"/>
    </xf>
    <xf numFmtId="178" fontId="37" fillId="0" borderId="0" xfId="5" applyNumberFormat="1" applyFont="1" applyBorder="1" applyAlignment="1">
      <alignment horizontal="center" vertical="center"/>
    </xf>
    <xf numFmtId="0" fontId="42" fillId="0" borderId="0" xfId="5" applyFont="1" applyBorder="1" applyAlignment="1">
      <alignment horizontal="center" vertical="center"/>
    </xf>
    <xf numFmtId="0" fontId="38" fillId="0" borderId="0" xfId="5" applyFont="1" applyBorder="1" applyAlignment="1">
      <alignment horizontal="center" vertical="center"/>
    </xf>
    <xf numFmtId="0" fontId="48" fillId="0" borderId="0" xfId="7" applyFont="1">
      <alignment vertical="center"/>
    </xf>
    <xf numFmtId="178" fontId="49" fillId="6" borderId="10" xfId="5" applyNumberFormat="1" applyFont="1" applyFill="1" applyBorder="1" applyAlignment="1">
      <alignment horizontal="center" vertical="center"/>
    </xf>
    <xf numFmtId="179" fontId="42" fillId="6" borderId="10" xfId="5" applyNumberFormat="1" applyFont="1" applyFill="1" applyBorder="1" applyAlignment="1">
      <alignment horizontal="center" vertical="center"/>
    </xf>
    <xf numFmtId="0" fontId="37" fillId="7" borderId="10" xfId="7" applyFont="1" applyFill="1" applyBorder="1" applyAlignment="1">
      <alignment horizontal="center" vertical="center"/>
    </xf>
    <xf numFmtId="178" fontId="37" fillId="0" borderId="10" xfId="10" applyNumberFormat="1" applyFont="1" applyBorder="1" applyAlignment="1">
      <alignment horizontal="center" vertical="center"/>
    </xf>
    <xf numFmtId="0" fontId="38" fillId="0" borderId="0" xfId="10" applyFont="1" applyBorder="1" applyAlignment="1">
      <alignment horizontal="center" vertical="center"/>
    </xf>
    <xf numFmtId="178" fontId="38" fillId="0" borderId="0" xfId="10" applyNumberFormat="1" applyFont="1" applyBorder="1" applyAlignment="1">
      <alignment horizontal="center" vertical="center"/>
    </xf>
    <xf numFmtId="178" fontId="37" fillId="0" borderId="0" xfId="11" applyNumberFormat="1" applyFont="1" applyBorder="1" applyAlignment="1">
      <alignment horizontal="center" vertical="center"/>
    </xf>
    <xf numFmtId="180" fontId="38" fillId="7" borderId="10" xfId="6" applyNumberFormat="1" applyFont="1" applyFill="1" applyBorder="1" applyAlignment="1">
      <alignment horizontal="center" vertical="center"/>
    </xf>
    <xf numFmtId="1" fontId="38" fillId="0" borderId="10" xfId="10" applyNumberFormat="1" applyFont="1" applyBorder="1" applyAlignment="1">
      <alignment horizontal="center" vertical="center"/>
    </xf>
    <xf numFmtId="0" fontId="47" fillId="0" borderId="10" xfId="10" applyFont="1" applyBorder="1" applyAlignment="1">
      <alignment horizontal="center" vertical="center"/>
    </xf>
    <xf numFmtId="178" fontId="37" fillId="0" borderId="0" xfId="7" applyNumberFormat="1" applyFont="1" applyAlignment="1">
      <alignment horizontal="center" vertical="center"/>
    </xf>
    <xf numFmtId="0" fontId="50" fillId="0" borderId="0" xfId="10" applyFont="1" applyBorder="1" applyAlignment="1">
      <alignment horizontal="center" vertical="center"/>
    </xf>
    <xf numFmtId="0" fontId="38" fillId="0" borderId="10" xfId="10" applyFont="1" applyBorder="1" applyAlignment="1">
      <alignment horizontal="left" vertical="center"/>
    </xf>
    <xf numFmtId="0" fontId="39" fillId="0" borderId="0" xfId="6" applyFont="1" applyAlignment="1">
      <alignment horizontal="center" vertical="center"/>
    </xf>
    <xf numFmtId="0" fontId="51" fillId="0" borderId="0" xfId="6" applyFont="1" applyAlignment="1">
      <alignment horizontal="center" vertical="center"/>
    </xf>
    <xf numFmtId="178" fontId="51" fillId="0" borderId="0" xfId="6" applyNumberFormat="1" applyFont="1" applyAlignment="1">
      <alignment horizontal="center" vertical="center"/>
    </xf>
    <xf numFmtId="178" fontId="39" fillId="0" borderId="0" xfId="6" applyNumberFormat="1" applyFont="1" applyAlignment="1">
      <alignment horizontal="center" vertical="center"/>
    </xf>
    <xf numFmtId="0" fontId="52" fillId="0" borderId="0" xfId="6" applyFont="1" applyAlignment="1">
      <alignment horizontal="center" vertical="center"/>
    </xf>
    <xf numFmtId="0" fontId="40" fillId="0" borderId="0" xfId="6" applyFont="1" applyAlignment="1">
      <alignment horizontal="center" vertical="center"/>
    </xf>
    <xf numFmtId="0" fontId="55" fillId="0" borderId="0" xfId="6" applyFont="1" applyAlignment="1">
      <alignment horizontal="center" vertical="center"/>
    </xf>
    <xf numFmtId="178" fontId="55" fillId="0" borderId="0" xfId="6" applyNumberFormat="1" applyFont="1" applyAlignment="1">
      <alignment horizontal="center" vertical="center"/>
    </xf>
    <xf numFmtId="178" fontId="40" fillId="0" borderId="0" xfId="6" applyNumberFormat="1" applyFont="1" applyAlignment="1">
      <alignment horizontal="center" vertical="center"/>
    </xf>
    <xf numFmtId="0" fontId="56" fillId="0" borderId="0" xfId="6" applyFont="1" applyAlignment="1">
      <alignment horizontal="center" vertical="center"/>
    </xf>
    <xf numFmtId="0" fontId="37" fillId="0" borderId="10" xfId="6" applyFont="1" applyBorder="1" applyAlignment="1">
      <alignment horizontal="center" vertical="center"/>
    </xf>
    <xf numFmtId="0" fontId="37" fillId="0" borderId="10" xfId="7" applyFont="1" applyBorder="1" applyAlignment="1">
      <alignment horizontal="center" vertical="center"/>
    </xf>
    <xf numFmtId="0" fontId="38" fillId="7" borderId="0" xfId="6" applyFont="1" applyFill="1" applyAlignment="1">
      <alignment horizontal="left" vertical="center"/>
    </xf>
    <xf numFmtId="180" fontId="38" fillId="7" borderId="10" xfId="6" applyNumberFormat="1" applyFont="1" applyFill="1" applyBorder="1" applyAlignment="1">
      <alignment horizontal="center" vertical="center" shrinkToFit="1"/>
    </xf>
    <xf numFmtId="178" fontId="21" fillId="0" borderId="0" xfId="7" applyNumberFormat="1" applyFont="1" applyAlignment="1">
      <alignment horizontal="center" vertical="center"/>
    </xf>
    <xf numFmtId="0" fontId="38" fillId="0" borderId="10" xfId="9" applyFont="1" applyBorder="1" applyAlignment="1">
      <alignment horizontal="left" vertical="center"/>
    </xf>
    <xf numFmtId="0" fontId="51" fillId="0" borderId="0" xfId="6" applyFont="1" applyAlignment="1">
      <alignment horizontal="left" vertical="center"/>
    </xf>
    <xf numFmtId="180" fontId="2" fillId="0" borderId="10" xfId="7" applyNumberFormat="1" applyFont="1" applyBorder="1" applyAlignment="1">
      <alignment horizontal="center" vertical="center" shrinkToFit="1"/>
    </xf>
    <xf numFmtId="0" fontId="26" fillId="5" borderId="10" xfId="7" applyFont="1" applyFill="1" applyBorder="1" applyAlignment="1">
      <alignment horizontal="center" vertical="center"/>
    </xf>
    <xf numFmtId="0" fontId="58" fillId="2" borderId="12" xfId="3" applyFont="1" applyFill="1" applyBorder="1" applyAlignment="1">
      <alignment horizontal="center" vertical="center" wrapText="1" shrinkToFit="1"/>
    </xf>
    <xf numFmtId="0" fontId="5" fillId="0" borderId="0" xfId="4" applyFont="1" applyAlignment="1">
      <alignment horizontal="center" vertical="center" shrinkToFit="1"/>
    </xf>
    <xf numFmtId="0" fontId="5" fillId="2" borderId="0" xfId="4" applyFont="1" applyFill="1" applyAlignment="1">
      <alignment horizontal="center" vertical="center" shrinkToFit="1"/>
    </xf>
    <xf numFmtId="0" fontId="23" fillId="0" borderId="13" xfId="0" applyFont="1" applyBorder="1" applyAlignment="1" applyProtection="1">
      <alignment horizontal="right" vertical="center" shrinkToFit="1"/>
      <protection hidden="1"/>
    </xf>
    <xf numFmtId="0" fontId="30" fillId="0" borderId="0" xfId="2" applyFont="1" applyAlignment="1" applyProtection="1">
      <alignment horizontal="center" vertical="center" shrinkToFit="1"/>
      <protection hidden="1"/>
    </xf>
    <xf numFmtId="0" fontId="16" fillId="2" borderId="0" xfId="2" applyFont="1" applyFill="1" applyAlignment="1" applyProtection="1">
      <alignment horizontal="center" vertical="center" shrinkToFit="1"/>
      <protection hidden="1"/>
    </xf>
    <xf numFmtId="181" fontId="2" fillId="0" borderId="10" xfId="7" applyNumberFormat="1" applyFont="1" applyBorder="1" applyAlignment="1">
      <alignment horizontal="center" vertical="center"/>
    </xf>
    <xf numFmtId="0" fontId="5" fillId="0" borderId="0" xfId="4" applyFont="1" applyAlignment="1">
      <alignment horizontal="center" vertical="center" shrinkToFit="1"/>
    </xf>
    <xf numFmtId="0" fontId="5" fillId="2" borderId="0" xfId="4" applyFont="1" applyFill="1" applyAlignment="1">
      <alignment horizontal="center" vertical="center" shrinkToFit="1"/>
    </xf>
    <xf numFmtId="0" fontId="22" fillId="0" borderId="23" xfId="0" applyFont="1" applyBorder="1" applyAlignment="1" applyProtection="1">
      <alignment horizontal="left" vertical="center" shrinkToFit="1"/>
      <protection hidden="1"/>
    </xf>
    <xf numFmtId="0" fontId="22" fillId="0" borderId="13" xfId="0" applyFont="1" applyBorder="1" applyAlignment="1" applyProtection="1">
      <alignment horizontal="left" vertical="center" shrinkToFit="1"/>
      <protection hidden="1"/>
    </xf>
    <xf numFmtId="0" fontId="23" fillId="0" borderId="13" xfId="0" applyFont="1" applyBorder="1" applyAlignment="1" applyProtection="1">
      <alignment horizontal="right" vertical="center" shrinkToFit="1"/>
      <protection hidden="1"/>
    </xf>
    <xf numFmtId="0" fontId="23" fillId="0" borderId="24" xfId="0" applyFont="1" applyBorder="1" applyAlignment="1" applyProtection="1">
      <alignment horizontal="right" vertical="center" shrinkToFit="1"/>
      <protection hidden="1"/>
    </xf>
    <xf numFmtId="0" fontId="30" fillId="0" borderId="0" xfId="2" applyFont="1" applyAlignment="1" applyProtection="1">
      <alignment horizontal="center" vertical="center" shrinkToFit="1"/>
      <protection hidden="1"/>
    </xf>
    <xf numFmtId="0" fontId="16" fillId="0" borderId="6" xfId="2" applyFont="1" applyBorder="1" applyAlignment="1" applyProtection="1">
      <alignment horizontal="right" vertical="center" shrinkToFit="1"/>
      <protection hidden="1"/>
    </xf>
    <xf numFmtId="0" fontId="16" fillId="2" borderId="0" xfId="2" applyFont="1" applyFill="1" applyAlignment="1" applyProtection="1">
      <alignment horizontal="center" vertical="center" shrinkToFit="1"/>
      <protection hidden="1"/>
    </xf>
    <xf numFmtId="0" fontId="2" fillId="0" borderId="0" xfId="1" applyFont="1" applyAlignment="1" applyProtection="1">
      <alignment horizontal="center" shrinkToFit="1"/>
      <protection hidden="1"/>
    </xf>
    <xf numFmtId="0" fontId="5" fillId="0" borderId="1" xfId="1" applyFont="1" applyBorder="1" applyAlignment="1" applyProtection="1">
      <alignment horizontal="right" vertical="center" shrinkToFit="1"/>
      <protection hidden="1"/>
    </xf>
    <xf numFmtId="0" fontId="6" fillId="0" borderId="28" xfId="2" applyFont="1" applyBorder="1" applyAlignment="1" applyProtection="1">
      <alignment horizontal="center" vertical="center" shrinkToFit="1"/>
      <protection hidden="1"/>
    </xf>
    <xf numFmtId="0" fontId="6" fillId="0" borderId="29" xfId="2" applyFont="1" applyBorder="1" applyAlignment="1" applyProtection="1">
      <alignment horizontal="center" vertical="center" shrinkToFit="1"/>
      <protection hidden="1"/>
    </xf>
    <xf numFmtId="0" fontId="6" fillId="0" borderId="30" xfId="2" applyFont="1" applyBorder="1" applyAlignment="1" applyProtection="1">
      <alignment horizontal="center" vertical="center" shrinkToFit="1"/>
      <protection hidden="1"/>
    </xf>
    <xf numFmtId="0" fontId="8" fillId="2" borderId="12" xfId="3" applyFont="1" applyFill="1" applyBorder="1" applyAlignment="1">
      <alignment horizontal="center" vertical="center" shrinkToFit="1"/>
    </xf>
    <xf numFmtId="0" fontId="8" fillId="2" borderId="13" xfId="3" applyFont="1" applyFill="1" applyBorder="1" applyAlignment="1">
      <alignment horizontal="center" vertical="center" shrinkToFit="1"/>
    </xf>
    <xf numFmtId="0" fontId="8" fillId="2" borderId="14" xfId="3" applyFont="1" applyFill="1" applyBorder="1" applyAlignment="1">
      <alignment horizontal="center" vertical="center" shrinkToFit="1"/>
    </xf>
    <xf numFmtId="0" fontId="22" fillId="0" borderId="24" xfId="0" applyFont="1" applyBorder="1" applyAlignment="1" applyProtection="1">
      <alignment horizontal="left" vertical="center" shrinkToFit="1"/>
      <protection hidden="1"/>
    </xf>
    <xf numFmtId="0" fontId="26" fillId="0" borderId="25" xfId="0" applyFont="1" applyBorder="1" applyAlignment="1" applyProtection="1">
      <alignment horizontal="right" vertical="center" shrinkToFit="1"/>
      <protection hidden="1"/>
    </xf>
    <xf numFmtId="0" fontId="26" fillId="0" borderId="26" xfId="0" applyFont="1" applyBorder="1" applyAlignment="1" applyProtection="1">
      <alignment horizontal="right" vertical="center" shrinkToFit="1"/>
      <protection hidden="1"/>
    </xf>
    <xf numFmtId="0" fontId="26" fillId="0" borderId="27" xfId="0" applyFont="1" applyBorder="1" applyAlignment="1" applyProtection="1">
      <alignment horizontal="right" vertical="center" shrinkToFit="1"/>
      <protection hidden="1"/>
    </xf>
    <xf numFmtId="0" fontId="12" fillId="4" borderId="12" xfId="3" applyFont="1" applyFill="1" applyBorder="1" applyAlignment="1">
      <alignment horizontal="center" vertical="center" wrapText="1" shrinkToFit="1"/>
    </xf>
    <xf numFmtId="0" fontId="12" fillId="4" borderId="13" xfId="3" applyFont="1" applyFill="1" applyBorder="1" applyAlignment="1">
      <alignment horizontal="center" vertical="center" wrapText="1" shrinkToFit="1"/>
    </xf>
    <xf numFmtId="0" fontId="12" fillId="4" borderId="14" xfId="3" applyFont="1" applyFill="1" applyBorder="1" applyAlignment="1">
      <alignment horizontal="center" vertical="center" wrapText="1" shrinkToFit="1"/>
    </xf>
    <xf numFmtId="0" fontId="58" fillId="4" borderId="12" xfId="3" applyFont="1" applyFill="1" applyBorder="1" applyAlignment="1">
      <alignment horizontal="center" vertical="center" wrapText="1" shrinkToFit="1"/>
    </xf>
    <xf numFmtId="0" fontId="58" fillId="4" borderId="13" xfId="3" applyFont="1" applyFill="1" applyBorder="1" applyAlignment="1">
      <alignment horizontal="center" vertical="center" wrapText="1" shrinkToFit="1"/>
    </xf>
    <xf numFmtId="0" fontId="58" fillId="4" borderId="14" xfId="3" applyFont="1" applyFill="1" applyBorder="1" applyAlignment="1">
      <alignment horizontal="center" vertical="center" wrapText="1" shrinkToFit="1"/>
    </xf>
    <xf numFmtId="0" fontId="37" fillId="0" borderId="17" xfId="7" applyFont="1" applyBorder="1" applyAlignment="1">
      <alignment horizontal="center" vertical="center" wrapText="1"/>
    </xf>
    <xf numFmtId="0" fontId="37" fillId="0" borderId="18" xfId="7" applyFont="1" applyBorder="1" applyAlignment="1">
      <alignment horizontal="center" vertical="center" wrapText="1"/>
    </xf>
    <xf numFmtId="0" fontId="37" fillId="0" borderId="19" xfId="7" applyFont="1" applyBorder="1" applyAlignment="1">
      <alignment horizontal="center" vertical="center" wrapText="1"/>
    </xf>
    <xf numFmtId="0" fontId="41" fillId="0" borderId="0" xfId="7" applyFont="1" applyAlignment="1">
      <alignment horizontal="center" vertical="center"/>
    </xf>
    <xf numFmtId="178" fontId="42" fillId="0" borderId="20" xfId="7" applyNumberFormat="1" applyFont="1" applyBorder="1" applyAlignment="1">
      <alignment horizontal="center" vertical="center"/>
    </xf>
    <xf numFmtId="178" fontId="42" fillId="5" borderId="12" xfId="7" applyNumberFormat="1" applyFont="1" applyFill="1" applyBorder="1" applyAlignment="1">
      <alignment horizontal="center" vertical="center"/>
    </xf>
    <xf numFmtId="178" fontId="42" fillId="5" borderId="14" xfId="7" applyNumberFormat="1" applyFont="1" applyFill="1" applyBorder="1" applyAlignment="1">
      <alignment horizontal="center" vertical="center"/>
    </xf>
    <xf numFmtId="0" fontId="41" fillId="5" borderId="12" xfId="7" applyFont="1" applyFill="1" applyBorder="1" applyAlignment="1">
      <alignment horizontal="center" vertical="center"/>
    </xf>
    <xf numFmtId="0" fontId="41" fillId="5" borderId="14" xfId="7" applyFont="1" applyFill="1" applyBorder="1" applyAlignment="1">
      <alignment horizontal="center" vertical="center"/>
    </xf>
    <xf numFmtId="0" fontId="37" fillId="0" borderId="17" xfId="6" applyFont="1" applyBorder="1" applyAlignment="1">
      <alignment horizontal="center" vertical="center" wrapText="1"/>
    </xf>
    <xf numFmtId="0" fontId="37" fillId="0" borderId="18" xfId="6" applyFont="1" applyBorder="1" applyAlignment="1">
      <alignment horizontal="center" vertical="center" wrapText="1"/>
    </xf>
    <xf numFmtId="0" fontId="37" fillId="0" borderId="19" xfId="6" applyFont="1" applyBorder="1" applyAlignment="1">
      <alignment horizontal="center" vertical="center" wrapText="1"/>
    </xf>
    <xf numFmtId="0" fontId="42" fillId="0" borderId="25" xfId="6" applyFont="1" applyBorder="1" applyAlignment="1">
      <alignment horizontal="center" vertical="center"/>
    </xf>
    <xf numFmtId="0" fontId="42" fillId="0" borderId="34" xfId="6" applyFont="1" applyBorder="1" applyAlignment="1">
      <alignment horizontal="center" vertical="center"/>
    </xf>
    <xf numFmtId="180" fontId="53" fillId="0" borderId="35" xfId="6" applyNumberFormat="1" applyFont="1" applyBorder="1" applyAlignment="1">
      <alignment horizontal="center" vertical="center"/>
    </xf>
    <xf numFmtId="180" fontId="53" fillId="0" borderId="34" xfId="6" applyNumberFormat="1" applyFont="1" applyBorder="1" applyAlignment="1">
      <alignment horizontal="center" vertical="center"/>
    </xf>
    <xf numFmtId="180" fontId="54" fillId="0" borderId="35" xfId="6" applyNumberFormat="1" applyFont="1" applyBorder="1" applyAlignment="1">
      <alignment horizontal="center" vertical="center"/>
    </xf>
    <xf numFmtId="180" fontId="54" fillId="0" borderId="27" xfId="6" applyNumberFormat="1" applyFont="1" applyBorder="1" applyAlignment="1">
      <alignment horizontal="center" vertical="center"/>
    </xf>
    <xf numFmtId="0" fontId="42" fillId="0" borderId="32" xfId="6" applyFont="1" applyBorder="1" applyAlignment="1">
      <alignment horizontal="center" vertical="center"/>
    </xf>
    <xf numFmtId="0" fontId="42" fillId="0" borderId="30" xfId="6" applyFont="1" applyBorder="1" applyAlignment="1">
      <alignment horizontal="center" vertical="center"/>
    </xf>
    <xf numFmtId="178" fontId="42" fillId="0" borderId="28" xfId="6" applyNumberFormat="1" applyFont="1" applyBorder="1" applyAlignment="1">
      <alignment horizontal="center" vertical="center"/>
    </xf>
    <xf numFmtId="178" fontId="42" fillId="0" borderId="30" xfId="6" applyNumberFormat="1" applyFont="1" applyBorder="1" applyAlignment="1">
      <alignment horizontal="center" vertical="center"/>
    </xf>
    <xf numFmtId="178" fontId="42" fillId="0" borderId="33" xfId="6" applyNumberFormat="1" applyFont="1" applyBorder="1" applyAlignment="1">
      <alignment horizontal="center" vertical="center"/>
    </xf>
    <xf numFmtId="0" fontId="42" fillId="0" borderId="23" xfId="6" applyFont="1" applyBorder="1" applyAlignment="1">
      <alignment horizontal="center" vertical="center"/>
    </xf>
    <xf numFmtId="0" fontId="42" fillId="0" borderId="14" xfId="6" applyFont="1" applyBorder="1" applyAlignment="1">
      <alignment horizontal="center" vertical="center"/>
    </xf>
    <xf numFmtId="180" fontId="53" fillId="0" borderId="12" xfId="6" applyNumberFormat="1" applyFont="1" applyBorder="1" applyAlignment="1">
      <alignment horizontal="center" vertical="center"/>
    </xf>
    <xf numFmtId="180" fontId="53" fillId="0" borderId="14" xfId="6" applyNumberFormat="1" applyFont="1" applyBorder="1" applyAlignment="1">
      <alignment horizontal="center" vertical="center"/>
    </xf>
    <xf numFmtId="180" fontId="54" fillId="0" borderId="12" xfId="6" applyNumberFormat="1" applyFont="1" applyBorder="1" applyAlignment="1">
      <alignment horizontal="center" vertical="center"/>
    </xf>
    <xf numFmtId="180" fontId="54" fillId="0" borderId="24" xfId="6" applyNumberFormat="1" applyFont="1" applyBorder="1" applyAlignment="1">
      <alignment horizontal="center" vertical="center"/>
    </xf>
  </cellXfs>
  <cellStyles count="14">
    <cellStyle name="一般" xfId="0" builtinId="0"/>
    <cellStyle name="一般 11" xfId="6" xr:uid="{7D69483A-113F-44AD-9215-D749E94B028E}"/>
    <cellStyle name="一般 11_201309月份量單" xfId="13" xr:uid="{AA356B93-065C-4C52-9B09-818DA386B3CD}"/>
    <cellStyle name="一般 2" xfId="5" xr:uid="{17B31AF7-7907-44AE-9FD5-D76CEA92546C}"/>
    <cellStyle name="一般 2 2" xfId="9" xr:uid="{AF2D7D33-CDEC-40F3-94BE-8209CD148C32}"/>
    <cellStyle name="一般 3 2" xfId="10" xr:uid="{32C3E545-DC41-4663-B247-E1AE64FC33E3}"/>
    <cellStyle name="一般 4 2" xfId="12" xr:uid="{8B108D30-6618-4D4E-9C2C-8C01E9B6D986}"/>
    <cellStyle name="一般 8" xfId="7" xr:uid="{ACDBF13B-2969-4F36-8901-268CF96F4F53}"/>
    <cellStyle name="一般_0301" xfId="11" xr:uid="{81501F71-6C90-467E-B831-601BDCE7898C}"/>
    <cellStyle name="一般_101.11月" xfId="3" xr:uid="{50F0377B-0D85-48E3-ADB7-DCDBD5FEE849}"/>
    <cellStyle name="一般_101.8~9月菜單 2_201309月份量單" xfId="8" xr:uid="{13949F88-ACDC-4160-AD21-0DD4869E2D1F}"/>
    <cellStyle name="一般_101.9月菜單企劃書" xfId="2" xr:uid="{11B1322C-411C-41FA-B6D6-047C3F58FCB2}"/>
    <cellStyle name="一般_光華素食9月" xfId="1" xr:uid="{69DE2C98-2115-492D-9750-0A2F2003F554}"/>
    <cellStyle name="一般_光華素食9月_香中94.9月菜單_香中94.9月菜單" xfId="4" xr:uid="{45BEB349-F62B-44B1-908C-4A59EEAEF045}"/>
  </cellStyles>
  <dxfs count="2">
    <dxf>
      <fill>
        <patternFill>
          <bgColor indexed="40"/>
        </patternFill>
      </fill>
    </dxf>
    <dxf>
      <fill>
        <patternFill>
          <bgColor indexed="4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9977;&#23567;&#36039;&#26009;\108&#23416;&#26399;\&#39135;&#26448;&#30331;&#37636;\&#39135;&#26448;&#20379;&#25033;&#24179;&#21488;-&#38597;&#22948;&#25972;&#29702;&#292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9977;&#23567;&#36039;&#26009;\112&#23416;&#26399;\&#26376;&#33756;&#21934;\113&#24180;4&#26376;&#33756;&#2193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食材基本資料"/>
      <sheetName val="供應商維護 (2)"/>
      <sheetName val="食材品項分類"/>
      <sheetName val="Sheet3"/>
    </sheetNames>
    <sheetDataSet>
      <sheetData sheetId="0"/>
      <sheetData sheetId="1">
        <row r="1">
          <cell r="B1" t="str">
            <v>食材名稱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心溫度-葷"/>
      <sheetName val="中心溫度-素"/>
      <sheetName val="葷食菜單(明細)"/>
      <sheetName val="素食菜單(明細)"/>
      <sheetName val="1"/>
      <sheetName val="2"/>
      <sheetName val="3"/>
      <sheetName val="4"/>
      <sheetName val="5"/>
      <sheetName val="葷食菜單(簡表)"/>
      <sheetName val="素食菜單(簡表) "/>
      <sheetName val="菜色明細"/>
    </sheetNames>
    <sheetDataSet>
      <sheetData sheetId="0"/>
      <sheetData sheetId="1"/>
      <sheetData sheetId="2">
        <row r="5">
          <cell r="D5" t="str">
            <v>香炸魚片</v>
          </cell>
          <cell r="E5" t="str">
            <v>魚片</v>
          </cell>
          <cell r="F5" t="str">
            <v>*1</v>
          </cell>
        </row>
        <row r="9">
          <cell r="D9" t="str">
            <v>醬燒魚丁</v>
          </cell>
          <cell r="E9" t="str">
            <v>魚丁</v>
          </cell>
          <cell r="F9" t="str">
            <v>凍豆腐</v>
          </cell>
          <cell r="G9" t="str">
            <v>大白菜</v>
          </cell>
          <cell r="H9" t="str">
            <v>木耳</v>
          </cell>
          <cell r="I9" t="str">
            <v>青蔥</v>
          </cell>
        </row>
        <row r="19">
          <cell r="D19" t="str">
            <v>蒜泥肉片</v>
          </cell>
          <cell r="E19" t="str">
            <v>肉片</v>
          </cell>
          <cell r="F19" t="str">
            <v>高麗菜</v>
          </cell>
          <cell r="G19" t="str">
            <v>小黃瓜</v>
          </cell>
          <cell r="H19" t="str">
            <v>蒜泥</v>
          </cell>
        </row>
        <row r="21">
          <cell r="D21" t="str">
            <v>桂花炒蛋</v>
          </cell>
          <cell r="E21" t="str">
            <v>洗選蛋</v>
          </cell>
          <cell r="F21" t="str">
            <v>脆筍絲</v>
          </cell>
          <cell r="G21" t="str">
            <v>胡蘿蔔</v>
          </cell>
          <cell r="K21" t="str">
            <v>回鍋干片1</v>
          </cell>
          <cell r="L21" t="str">
            <v>高麗菜</v>
          </cell>
          <cell r="M21" t="str">
            <v>豆干片</v>
          </cell>
          <cell r="N21" t="str">
            <v>彩椒</v>
          </cell>
        </row>
        <row r="24">
          <cell r="K24" t="str">
            <v>蒜香蔬菜</v>
          </cell>
          <cell r="L24" t="str">
            <v>馬鈴薯</v>
          </cell>
          <cell r="M24" t="str">
            <v>南瓜</v>
          </cell>
          <cell r="N24" t="str">
            <v>青花菜</v>
          </cell>
          <cell r="O24" t="str">
            <v>洋蔥</v>
          </cell>
          <cell r="P24" t="str">
            <v>油片丁</v>
          </cell>
        </row>
        <row r="25">
          <cell r="K25" t="str">
            <v>高麗炒黑輪</v>
          </cell>
          <cell r="L25" t="str">
            <v>高麗菜</v>
          </cell>
          <cell r="M25" t="str">
            <v>黑輪條</v>
          </cell>
          <cell r="N25" t="str">
            <v>木耳</v>
          </cell>
        </row>
      </sheetData>
      <sheetData sheetId="3">
        <row r="5">
          <cell r="D5" t="str">
            <v>香炸牛蒡排</v>
          </cell>
          <cell r="E5" t="str">
            <v>牛蒡排</v>
          </cell>
          <cell r="F5" t="str">
            <v>*1</v>
          </cell>
        </row>
        <row r="9">
          <cell r="D9" t="str">
            <v>醬燒烤麩</v>
          </cell>
          <cell r="E9" t="str">
            <v>烤麩</v>
          </cell>
          <cell r="F9" t="str">
            <v>大白菜</v>
          </cell>
          <cell r="G9" t="str">
            <v>木耳</v>
          </cell>
        </row>
        <row r="19">
          <cell r="D19" t="str">
            <v>素香三絲</v>
          </cell>
          <cell r="E19" t="str">
            <v>素肉排</v>
          </cell>
          <cell r="F19" t="str">
            <v>彩椒</v>
          </cell>
          <cell r="G19" t="str">
            <v>玉米筍</v>
          </cell>
        </row>
        <row r="21">
          <cell r="D21" t="str">
            <v>桂花炒蛋</v>
          </cell>
          <cell r="E21" t="str">
            <v>洗選蛋</v>
          </cell>
          <cell r="F21" t="str">
            <v>脆筍絲</v>
          </cell>
          <cell r="G21" t="str">
            <v>胡蘿蔔</v>
          </cell>
          <cell r="K21" t="str">
            <v>回鍋干片1</v>
          </cell>
        </row>
        <row r="24">
          <cell r="D24" t="str">
            <v>鐵板豆腐</v>
          </cell>
          <cell r="E24" t="str">
            <v>盒裝豆腐</v>
          </cell>
          <cell r="F24" t="str">
            <v>綠豆芽</v>
          </cell>
          <cell r="G24" t="str">
            <v>胡蘿蔔</v>
          </cell>
          <cell r="K24" t="str">
            <v>南瓜燉蔬菜</v>
          </cell>
          <cell r="L24" t="str">
            <v>馬鈴薯</v>
          </cell>
          <cell r="M24" t="str">
            <v>南瓜</v>
          </cell>
          <cell r="N24" t="str">
            <v>青花菜</v>
          </cell>
          <cell r="O24" t="str">
            <v>油片丁</v>
          </cell>
        </row>
        <row r="25">
          <cell r="K25" t="str">
            <v>高麗炒黑輪</v>
          </cell>
          <cell r="L25" t="str">
            <v>高麗菜</v>
          </cell>
          <cell r="M25" t="str">
            <v>素黑輪條</v>
          </cell>
          <cell r="N25" t="str">
            <v>木耳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9F45B-039E-4DEA-9BE2-1EA1FA3C1366}">
  <sheetPr>
    <pageSetUpPr fitToPage="1"/>
  </sheetPr>
  <dimension ref="A1:BL473"/>
  <sheetViews>
    <sheetView showZeros="0" tabSelected="1" view="pageBreakPreview" zoomScale="50" zoomScaleNormal="100" zoomScaleSheetLayoutView="50" workbookViewId="0">
      <selection activeCell="M10" sqref="M10"/>
    </sheetView>
  </sheetViews>
  <sheetFormatPr defaultRowHeight="27.75"/>
  <cols>
    <col min="1" max="1" width="7.375" style="70" customWidth="1"/>
    <col min="2" max="2" width="5.375" style="70" customWidth="1"/>
    <col min="3" max="3" width="7.625" style="72" customWidth="1"/>
    <col min="4" max="4" width="20.875" style="67" customWidth="1"/>
    <col min="5" max="6" width="10.375" style="67" customWidth="1"/>
    <col min="7" max="10" width="10.375" style="188" customWidth="1"/>
    <col min="11" max="11" width="19.625" style="67" customWidth="1"/>
    <col min="12" max="12" width="10.125" style="67" customWidth="1"/>
    <col min="13" max="16" width="10.375" style="188" customWidth="1"/>
    <col min="17" max="17" width="13.875" style="73" customWidth="1"/>
    <col min="18" max="18" width="19.625" style="67" customWidth="1"/>
    <col min="19" max="19" width="10.375" style="67" customWidth="1"/>
    <col min="20" max="23" width="10.375" style="188" customWidth="1"/>
    <col min="24" max="24" width="13.625" style="70" customWidth="1"/>
    <col min="25" max="25" width="13.5" style="70" customWidth="1"/>
    <col min="26" max="30" width="5.75" style="63" customWidth="1"/>
    <col min="31" max="31" width="6.375" style="63" customWidth="1"/>
    <col min="32" max="32" width="9.5" style="63" customWidth="1"/>
    <col min="33" max="35" width="9" style="11"/>
    <col min="36" max="63" width="9" style="1"/>
    <col min="64" max="256" width="9" style="11"/>
    <col min="257" max="257" width="7.375" style="11" customWidth="1"/>
    <col min="258" max="258" width="5.375" style="11" customWidth="1"/>
    <col min="259" max="259" width="7.625" style="11" customWidth="1"/>
    <col min="260" max="260" width="19.625" style="11" customWidth="1"/>
    <col min="261" max="261" width="2.625" style="11" customWidth="1"/>
    <col min="262" max="264" width="12.625" style="11" customWidth="1"/>
    <col min="265" max="265" width="19.625" style="11" customWidth="1"/>
    <col min="266" max="266" width="2.625" style="11" customWidth="1"/>
    <col min="267" max="269" width="12.625" style="11" customWidth="1"/>
    <col min="270" max="274" width="2.625" style="11" customWidth="1"/>
    <col min="275" max="275" width="19.625" style="11" customWidth="1"/>
    <col min="276" max="276" width="2.625" style="11" customWidth="1"/>
    <col min="277" max="279" width="12.625" style="11" customWidth="1"/>
    <col min="280" max="281" width="15.625" style="11" customWidth="1"/>
    <col min="282" max="287" width="5.75" style="11" customWidth="1"/>
    <col min="288" max="288" width="7.125" style="11" customWidth="1"/>
    <col min="289" max="512" width="9" style="11"/>
    <col min="513" max="513" width="7.375" style="11" customWidth="1"/>
    <col min="514" max="514" width="5.375" style="11" customWidth="1"/>
    <col min="515" max="515" width="7.625" style="11" customWidth="1"/>
    <col min="516" max="516" width="19.625" style="11" customWidth="1"/>
    <col min="517" max="517" width="2.625" style="11" customWidth="1"/>
    <col min="518" max="520" width="12.625" style="11" customWidth="1"/>
    <col min="521" max="521" width="19.625" style="11" customWidth="1"/>
    <col min="522" max="522" width="2.625" style="11" customWidth="1"/>
    <col min="523" max="525" width="12.625" style="11" customWidth="1"/>
    <col min="526" max="530" width="2.625" style="11" customWidth="1"/>
    <col min="531" max="531" width="19.625" style="11" customWidth="1"/>
    <col min="532" max="532" width="2.625" style="11" customWidth="1"/>
    <col min="533" max="535" width="12.625" style="11" customWidth="1"/>
    <col min="536" max="537" width="15.625" style="11" customWidth="1"/>
    <col min="538" max="543" width="5.75" style="11" customWidth="1"/>
    <col min="544" max="544" width="7.125" style="11" customWidth="1"/>
    <col min="545" max="768" width="9" style="11"/>
    <col min="769" max="769" width="7.375" style="11" customWidth="1"/>
    <col min="770" max="770" width="5.375" style="11" customWidth="1"/>
    <col min="771" max="771" width="7.625" style="11" customWidth="1"/>
    <col min="772" max="772" width="19.625" style="11" customWidth="1"/>
    <col min="773" max="773" width="2.625" style="11" customWidth="1"/>
    <col min="774" max="776" width="12.625" style="11" customWidth="1"/>
    <col min="777" max="777" width="19.625" style="11" customWidth="1"/>
    <col min="778" max="778" width="2.625" style="11" customWidth="1"/>
    <col min="779" max="781" width="12.625" style="11" customWidth="1"/>
    <col min="782" max="786" width="2.625" style="11" customWidth="1"/>
    <col min="787" max="787" width="19.625" style="11" customWidth="1"/>
    <col min="788" max="788" width="2.625" style="11" customWidth="1"/>
    <col min="789" max="791" width="12.625" style="11" customWidth="1"/>
    <col min="792" max="793" width="15.625" style="11" customWidth="1"/>
    <col min="794" max="799" width="5.75" style="11" customWidth="1"/>
    <col min="800" max="800" width="7.125" style="11" customWidth="1"/>
    <col min="801" max="1024" width="9" style="11"/>
    <col min="1025" max="1025" width="7.375" style="11" customWidth="1"/>
    <col min="1026" max="1026" width="5.375" style="11" customWidth="1"/>
    <col min="1027" max="1027" width="7.625" style="11" customWidth="1"/>
    <col min="1028" max="1028" width="19.625" style="11" customWidth="1"/>
    <col min="1029" max="1029" width="2.625" style="11" customWidth="1"/>
    <col min="1030" max="1032" width="12.625" style="11" customWidth="1"/>
    <col min="1033" max="1033" width="19.625" style="11" customWidth="1"/>
    <col min="1034" max="1034" width="2.625" style="11" customWidth="1"/>
    <col min="1035" max="1037" width="12.625" style="11" customWidth="1"/>
    <col min="1038" max="1042" width="2.625" style="11" customWidth="1"/>
    <col min="1043" max="1043" width="19.625" style="11" customWidth="1"/>
    <col min="1044" max="1044" width="2.625" style="11" customWidth="1"/>
    <col min="1045" max="1047" width="12.625" style="11" customWidth="1"/>
    <col min="1048" max="1049" width="15.625" style="11" customWidth="1"/>
    <col min="1050" max="1055" width="5.75" style="11" customWidth="1"/>
    <col min="1056" max="1056" width="7.125" style="11" customWidth="1"/>
    <col min="1057" max="1280" width="9" style="11"/>
    <col min="1281" max="1281" width="7.375" style="11" customWidth="1"/>
    <col min="1282" max="1282" width="5.375" style="11" customWidth="1"/>
    <col min="1283" max="1283" width="7.625" style="11" customWidth="1"/>
    <col min="1284" max="1284" width="19.625" style="11" customWidth="1"/>
    <col min="1285" max="1285" width="2.625" style="11" customWidth="1"/>
    <col min="1286" max="1288" width="12.625" style="11" customWidth="1"/>
    <col min="1289" max="1289" width="19.625" style="11" customWidth="1"/>
    <col min="1290" max="1290" width="2.625" style="11" customWidth="1"/>
    <col min="1291" max="1293" width="12.625" style="11" customWidth="1"/>
    <col min="1294" max="1298" width="2.625" style="11" customWidth="1"/>
    <col min="1299" max="1299" width="19.625" style="11" customWidth="1"/>
    <col min="1300" max="1300" width="2.625" style="11" customWidth="1"/>
    <col min="1301" max="1303" width="12.625" style="11" customWidth="1"/>
    <col min="1304" max="1305" width="15.625" style="11" customWidth="1"/>
    <col min="1306" max="1311" width="5.75" style="11" customWidth="1"/>
    <col min="1312" max="1312" width="7.125" style="11" customWidth="1"/>
    <col min="1313" max="1536" width="9" style="11"/>
    <col min="1537" max="1537" width="7.375" style="11" customWidth="1"/>
    <col min="1538" max="1538" width="5.375" style="11" customWidth="1"/>
    <col min="1539" max="1539" width="7.625" style="11" customWidth="1"/>
    <col min="1540" max="1540" width="19.625" style="11" customWidth="1"/>
    <col min="1541" max="1541" width="2.625" style="11" customWidth="1"/>
    <col min="1542" max="1544" width="12.625" style="11" customWidth="1"/>
    <col min="1545" max="1545" width="19.625" style="11" customWidth="1"/>
    <col min="1546" max="1546" width="2.625" style="11" customWidth="1"/>
    <col min="1547" max="1549" width="12.625" style="11" customWidth="1"/>
    <col min="1550" max="1554" width="2.625" style="11" customWidth="1"/>
    <col min="1555" max="1555" width="19.625" style="11" customWidth="1"/>
    <col min="1556" max="1556" width="2.625" style="11" customWidth="1"/>
    <col min="1557" max="1559" width="12.625" style="11" customWidth="1"/>
    <col min="1560" max="1561" width="15.625" style="11" customWidth="1"/>
    <col min="1562" max="1567" width="5.75" style="11" customWidth="1"/>
    <col min="1568" max="1568" width="7.125" style="11" customWidth="1"/>
    <col min="1569" max="1792" width="9" style="11"/>
    <col min="1793" max="1793" width="7.375" style="11" customWidth="1"/>
    <col min="1794" max="1794" width="5.375" style="11" customWidth="1"/>
    <col min="1795" max="1795" width="7.625" style="11" customWidth="1"/>
    <col min="1796" max="1796" width="19.625" style="11" customWidth="1"/>
    <col min="1797" max="1797" width="2.625" style="11" customWidth="1"/>
    <col min="1798" max="1800" width="12.625" style="11" customWidth="1"/>
    <col min="1801" max="1801" width="19.625" style="11" customWidth="1"/>
    <col min="1802" max="1802" width="2.625" style="11" customWidth="1"/>
    <col min="1803" max="1805" width="12.625" style="11" customWidth="1"/>
    <col min="1806" max="1810" width="2.625" style="11" customWidth="1"/>
    <col min="1811" max="1811" width="19.625" style="11" customWidth="1"/>
    <col min="1812" max="1812" width="2.625" style="11" customWidth="1"/>
    <col min="1813" max="1815" width="12.625" style="11" customWidth="1"/>
    <col min="1816" max="1817" width="15.625" style="11" customWidth="1"/>
    <col min="1818" max="1823" width="5.75" style="11" customWidth="1"/>
    <col min="1824" max="1824" width="7.125" style="11" customWidth="1"/>
    <col min="1825" max="2048" width="9" style="11"/>
    <col min="2049" max="2049" width="7.375" style="11" customWidth="1"/>
    <col min="2050" max="2050" width="5.375" style="11" customWidth="1"/>
    <col min="2051" max="2051" width="7.625" style="11" customWidth="1"/>
    <col min="2052" max="2052" width="19.625" style="11" customWidth="1"/>
    <col min="2053" max="2053" width="2.625" style="11" customWidth="1"/>
    <col min="2054" max="2056" width="12.625" style="11" customWidth="1"/>
    <col min="2057" max="2057" width="19.625" style="11" customWidth="1"/>
    <col min="2058" max="2058" width="2.625" style="11" customWidth="1"/>
    <col min="2059" max="2061" width="12.625" style="11" customWidth="1"/>
    <col min="2062" max="2066" width="2.625" style="11" customWidth="1"/>
    <col min="2067" max="2067" width="19.625" style="11" customWidth="1"/>
    <col min="2068" max="2068" width="2.625" style="11" customWidth="1"/>
    <col min="2069" max="2071" width="12.625" style="11" customWidth="1"/>
    <col min="2072" max="2073" width="15.625" style="11" customWidth="1"/>
    <col min="2074" max="2079" width="5.75" style="11" customWidth="1"/>
    <col min="2080" max="2080" width="7.125" style="11" customWidth="1"/>
    <col min="2081" max="2304" width="9" style="11"/>
    <col min="2305" max="2305" width="7.375" style="11" customWidth="1"/>
    <col min="2306" max="2306" width="5.375" style="11" customWidth="1"/>
    <col min="2307" max="2307" width="7.625" style="11" customWidth="1"/>
    <col min="2308" max="2308" width="19.625" style="11" customWidth="1"/>
    <col min="2309" max="2309" width="2.625" style="11" customWidth="1"/>
    <col min="2310" max="2312" width="12.625" style="11" customWidth="1"/>
    <col min="2313" max="2313" width="19.625" style="11" customWidth="1"/>
    <col min="2314" max="2314" width="2.625" style="11" customWidth="1"/>
    <col min="2315" max="2317" width="12.625" style="11" customWidth="1"/>
    <col min="2318" max="2322" width="2.625" style="11" customWidth="1"/>
    <col min="2323" max="2323" width="19.625" style="11" customWidth="1"/>
    <col min="2324" max="2324" width="2.625" style="11" customWidth="1"/>
    <col min="2325" max="2327" width="12.625" style="11" customWidth="1"/>
    <col min="2328" max="2329" width="15.625" style="11" customWidth="1"/>
    <col min="2330" max="2335" width="5.75" style="11" customWidth="1"/>
    <col min="2336" max="2336" width="7.125" style="11" customWidth="1"/>
    <col min="2337" max="2560" width="9" style="11"/>
    <col min="2561" max="2561" width="7.375" style="11" customWidth="1"/>
    <col min="2562" max="2562" width="5.375" style="11" customWidth="1"/>
    <col min="2563" max="2563" width="7.625" style="11" customWidth="1"/>
    <col min="2564" max="2564" width="19.625" style="11" customWidth="1"/>
    <col min="2565" max="2565" width="2.625" style="11" customWidth="1"/>
    <col min="2566" max="2568" width="12.625" style="11" customWidth="1"/>
    <col min="2569" max="2569" width="19.625" style="11" customWidth="1"/>
    <col min="2570" max="2570" width="2.625" style="11" customWidth="1"/>
    <col min="2571" max="2573" width="12.625" style="11" customWidth="1"/>
    <col min="2574" max="2578" width="2.625" style="11" customWidth="1"/>
    <col min="2579" max="2579" width="19.625" style="11" customWidth="1"/>
    <col min="2580" max="2580" width="2.625" style="11" customWidth="1"/>
    <col min="2581" max="2583" width="12.625" style="11" customWidth="1"/>
    <col min="2584" max="2585" width="15.625" style="11" customWidth="1"/>
    <col min="2586" max="2591" width="5.75" style="11" customWidth="1"/>
    <col min="2592" max="2592" width="7.125" style="11" customWidth="1"/>
    <col min="2593" max="2816" width="9" style="11"/>
    <col min="2817" max="2817" width="7.375" style="11" customWidth="1"/>
    <col min="2818" max="2818" width="5.375" style="11" customWidth="1"/>
    <col min="2819" max="2819" width="7.625" style="11" customWidth="1"/>
    <col min="2820" max="2820" width="19.625" style="11" customWidth="1"/>
    <col min="2821" max="2821" width="2.625" style="11" customWidth="1"/>
    <col min="2822" max="2824" width="12.625" style="11" customWidth="1"/>
    <col min="2825" max="2825" width="19.625" style="11" customWidth="1"/>
    <col min="2826" max="2826" width="2.625" style="11" customWidth="1"/>
    <col min="2827" max="2829" width="12.625" style="11" customWidth="1"/>
    <col min="2830" max="2834" width="2.625" style="11" customWidth="1"/>
    <col min="2835" max="2835" width="19.625" style="11" customWidth="1"/>
    <col min="2836" max="2836" width="2.625" style="11" customWidth="1"/>
    <col min="2837" max="2839" width="12.625" style="11" customWidth="1"/>
    <col min="2840" max="2841" width="15.625" style="11" customWidth="1"/>
    <col min="2842" max="2847" width="5.75" style="11" customWidth="1"/>
    <col min="2848" max="2848" width="7.125" style="11" customWidth="1"/>
    <col min="2849" max="3072" width="9" style="11"/>
    <col min="3073" max="3073" width="7.375" style="11" customWidth="1"/>
    <col min="3074" max="3074" width="5.375" style="11" customWidth="1"/>
    <col min="3075" max="3075" width="7.625" style="11" customWidth="1"/>
    <col min="3076" max="3076" width="19.625" style="11" customWidth="1"/>
    <col min="3077" max="3077" width="2.625" style="11" customWidth="1"/>
    <col min="3078" max="3080" width="12.625" style="11" customWidth="1"/>
    <col min="3081" max="3081" width="19.625" style="11" customWidth="1"/>
    <col min="3082" max="3082" width="2.625" style="11" customWidth="1"/>
    <col min="3083" max="3085" width="12.625" style="11" customWidth="1"/>
    <col min="3086" max="3090" width="2.625" style="11" customWidth="1"/>
    <col min="3091" max="3091" width="19.625" style="11" customWidth="1"/>
    <col min="3092" max="3092" width="2.625" style="11" customWidth="1"/>
    <col min="3093" max="3095" width="12.625" style="11" customWidth="1"/>
    <col min="3096" max="3097" width="15.625" style="11" customWidth="1"/>
    <col min="3098" max="3103" width="5.75" style="11" customWidth="1"/>
    <col min="3104" max="3104" width="7.125" style="11" customWidth="1"/>
    <col min="3105" max="3328" width="9" style="11"/>
    <col min="3329" max="3329" width="7.375" style="11" customWidth="1"/>
    <col min="3330" max="3330" width="5.375" style="11" customWidth="1"/>
    <col min="3331" max="3331" width="7.625" style="11" customWidth="1"/>
    <col min="3332" max="3332" width="19.625" style="11" customWidth="1"/>
    <col min="3333" max="3333" width="2.625" style="11" customWidth="1"/>
    <col min="3334" max="3336" width="12.625" style="11" customWidth="1"/>
    <col min="3337" max="3337" width="19.625" style="11" customWidth="1"/>
    <col min="3338" max="3338" width="2.625" style="11" customWidth="1"/>
    <col min="3339" max="3341" width="12.625" style="11" customWidth="1"/>
    <col min="3342" max="3346" width="2.625" style="11" customWidth="1"/>
    <col min="3347" max="3347" width="19.625" style="11" customWidth="1"/>
    <col min="3348" max="3348" width="2.625" style="11" customWidth="1"/>
    <col min="3349" max="3351" width="12.625" style="11" customWidth="1"/>
    <col min="3352" max="3353" width="15.625" style="11" customWidth="1"/>
    <col min="3354" max="3359" width="5.75" style="11" customWidth="1"/>
    <col min="3360" max="3360" width="7.125" style="11" customWidth="1"/>
    <col min="3361" max="3584" width="9" style="11"/>
    <col min="3585" max="3585" width="7.375" style="11" customWidth="1"/>
    <col min="3586" max="3586" width="5.375" style="11" customWidth="1"/>
    <col min="3587" max="3587" width="7.625" style="11" customWidth="1"/>
    <col min="3588" max="3588" width="19.625" style="11" customWidth="1"/>
    <col min="3589" max="3589" width="2.625" style="11" customWidth="1"/>
    <col min="3590" max="3592" width="12.625" style="11" customWidth="1"/>
    <col min="3593" max="3593" width="19.625" style="11" customWidth="1"/>
    <col min="3594" max="3594" width="2.625" style="11" customWidth="1"/>
    <col min="3595" max="3597" width="12.625" style="11" customWidth="1"/>
    <col min="3598" max="3602" width="2.625" style="11" customWidth="1"/>
    <col min="3603" max="3603" width="19.625" style="11" customWidth="1"/>
    <col min="3604" max="3604" width="2.625" style="11" customWidth="1"/>
    <col min="3605" max="3607" width="12.625" style="11" customWidth="1"/>
    <col min="3608" max="3609" width="15.625" style="11" customWidth="1"/>
    <col min="3610" max="3615" width="5.75" style="11" customWidth="1"/>
    <col min="3616" max="3616" width="7.125" style="11" customWidth="1"/>
    <col min="3617" max="3840" width="9" style="11"/>
    <col min="3841" max="3841" width="7.375" style="11" customWidth="1"/>
    <col min="3842" max="3842" width="5.375" style="11" customWidth="1"/>
    <col min="3843" max="3843" width="7.625" style="11" customWidth="1"/>
    <col min="3844" max="3844" width="19.625" style="11" customWidth="1"/>
    <col min="3845" max="3845" width="2.625" style="11" customWidth="1"/>
    <col min="3846" max="3848" width="12.625" style="11" customWidth="1"/>
    <col min="3849" max="3849" width="19.625" style="11" customWidth="1"/>
    <col min="3850" max="3850" width="2.625" style="11" customWidth="1"/>
    <col min="3851" max="3853" width="12.625" style="11" customWidth="1"/>
    <col min="3854" max="3858" width="2.625" style="11" customWidth="1"/>
    <col min="3859" max="3859" width="19.625" style="11" customWidth="1"/>
    <col min="3860" max="3860" width="2.625" style="11" customWidth="1"/>
    <col min="3861" max="3863" width="12.625" style="11" customWidth="1"/>
    <col min="3864" max="3865" width="15.625" style="11" customWidth="1"/>
    <col min="3866" max="3871" width="5.75" style="11" customWidth="1"/>
    <col min="3872" max="3872" width="7.125" style="11" customWidth="1"/>
    <col min="3873" max="4096" width="9" style="11"/>
    <col min="4097" max="4097" width="7.375" style="11" customWidth="1"/>
    <col min="4098" max="4098" width="5.375" style="11" customWidth="1"/>
    <col min="4099" max="4099" width="7.625" style="11" customWidth="1"/>
    <col min="4100" max="4100" width="19.625" style="11" customWidth="1"/>
    <col min="4101" max="4101" width="2.625" style="11" customWidth="1"/>
    <col min="4102" max="4104" width="12.625" style="11" customWidth="1"/>
    <col min="4105" max="4105" width="19.625" style="11" customWidth="1"/>
    <col min="4106" max="4106" width="2.625" style="11" customWidth="1"/>
    <col min="4107" max="4109" width="12.625" style="11" customWidth="1"/>
    <col min="4110" max="4114" width="2.625" style="11" customWidth="1"/>
    <col min="4115" max="4115" width="19.625" style="11" customWidth="1"/>
    <col min="4116" max="4116" width="2.625" style="11" customWidth="1"/>
    <col min="4117" max="4119" width="12.625" style="11" customWidth="1"/>
    <col min="4120" max="4121" width="15.625" style="11" customWidth="1"/>
    <col min="4122" max="4127" width="5.75" style="11" customWidth="1"/>
    <col min="4128" max="4128" width="7.125" style="11" customWidth="1"/>
    <col min="4129" max="4352" width="9" style="11"/>
    <col min="4353" max="4353" width="7.375" style="11" customWidth="1"/>
    <col min="4354" max="4354" width="5.375" style="11" customWidth="1"/>
    <col min="4355" max="4355" width="7.625" style="11" customWidth="1"/>
    <col min="4356" max="4356" width="19.625" style="11" customWidth="1"/>
    <col min="4357" max="4357" width="2.625" style="11" customWidth="1"/>
    <col min="4358" max="4360" width="12.625" style="11" customWidth="1"/>
    <col min="4361" max="4361" width="19.625" style="11" customWidth="1"/>
    <col min="4362" max="4362" width="2.625" style="11" customWidth="1"/>
    <col min="4363" max="4365" width="12.625" style="11" customWidth="1"/>
    <col min="4366" max="4370" width="2.625" style="11" customWidth="1"/>
    <col min="4371" max="4371" width="19.625" style="11" customWidth="1"/>
    <col min="4372" max="4372" width="2.625" style="11" customWidth="1"/>
    <col min="4373" max="4375" width="12.625" style="11" customWidth="1"/>
    <col min="4376" max="4377" width="15.625" style="11" customWidth="1"/>
    <col min="4378" max="4383" width="5.75" style="11" customWidth="1"/>
    <col min="4384" max="4384" width="7.125" style="11" customWidth="1"/>
    <col min="4385" max="4608" width="9" style="11"/>
    <col min="4609" max="4609" width="7.375" style="11" customWidth="1"/>
    <col min="4610" max="4610" width="5.375" style="11" customWidth="1"/>
    <col min="4611" max="4611" width="7.625" style="11" customWidth="1"/>
    <col min="4612" max="4612" width="19.625" style="11" customWidth="1"/>
    <col min="4613" max="4613" width="2.625" style="11" customWidth="1"/>
    <col min="4614" max="4616" width="12.625" style="11" customWidth="1"/>
    <col min="4617" max="4617" width="19.625" style="11" customWidth="1"/>
    <col min="4618" max="4618" width="2.625" style="11" customWidth="1"/>
    <col min="4619" max="4621" width="12.625" style="11" customWidth="1"/>
    <col min="4622" max="4626" width="2.625" style="11" customWidth="1"/>
    <col min="4627" max="4627" width="19.625" style="11" customWidth="1"/>
    <col min="4628" max="4628" width="2.625" style="11" customWidth="1"/>
    <col min="4629" max="4631" width="12.625" style="11" customWidth="1"/>
    <col min="4632" max="4633" width="15.625" style="11" customWidth="1"/>
    <col min="4634" max="4639" width="5.75" style="11" customWidth="1"/>
    <col min="4640" max="4640" width="7.125" style="11" customWidth="1"/>
    <col min="4641" max="4864" width="9" style="11"/>
    <col min="4865" max="4865" width="7.375" style="11" customWidth="1"/>
    <col min="4866" max="4866" width="5.375" style="11" customWidth="1"/>
    <col min="4867" max="4867" width="7.625" style="11" customWidth="1"/>
    <col min="4868" max="4868" width="19.625" style="11" customWidth="1"/>
    <col min="4869" max="4869" width="2.625" style="11" customWidth="1"/>
    <col min="4870" max="4872" width="12.625" style="11" customWidth="1"/>
    <col min="4873" max="4873" width="19.625" style="11" customWidth="1"/>
    <col min="4874" max="4874" width="2.625" style="11" customWidth="1"/>
    <col min="4875" max="4877" width="12.625" style="11" customWidth="1"/>
    <col min="4878" max="4882" width="2.625" style="11" customWidth="1"/>
    <col min="4883" max="4883" width="19.625" style="11" customWidth="1"/>
    <col min="4884" max="4884" width="2.625" style="11" customWidth="1"/>
    <col min="4885" max="4887" width="12.625" style="11" customWidth="1"/>
    <col min="4888" max="4889" width="15.625" style="11" customWidth="1"/>
    <col min="4890" max="4895" width="5.75" style="11" customWidth="1"/>
    <col min="4896" max="4896" width="7.125" style="11" customWidth="1"/>
    <col min="4897" max="5120" width="9" style="11"/>
    <col min="5121" max="5121" width="7.375" style="11" customWidth="1"/>
    <col min="5122" max="5122" width="5.375" style="11" customWidth="1"/>
    <col min="5123" max="5123" width="7.625" style="11" customWidth="1"/>
    <col min="5124" max="5124" width="19.625" style="11" customWidth="1"/>
    <col min="5125" max="5125" width="2.625" style="11" customWidth="1"/>
    <col min="5126" max="5128" width="12.625" style="11" customWidth="1"/>
    <col min="5129" max="5129" width="19.625" style="11" customWidth="1"/>
    <col min="5130" max="5130" width="2.625" style="11" customWidth="1"/>
    <col min="5131" max="5133" width="12.625" style="11" customWidth="1"/>
    <col min="5134" max="5138" width="2.625" style="11" customWidth="1"/>
    <col min="5139" max="5139" width="19.625" style="11" customWidth="1"/>
    <col min="5140" max="5140" width="2.625" style="11" customWidth="1"/>
    <col min="5141" max="5143" width="12.625" style="11" customWidth="1"/>
    <col min="5144" max="5145" width="15.625" style="11" customWidth="1"/>
    <col min="5146" max="5151" width="5.75" style="11" customWidth="1"/>
    <col min="5152" max="5152" width="7.125" style="11" customWidth="1"/>
    <col min="5153" max="5376" width="9" style="11"/>
    <col min="5377" max="5377" width="7.375" style="11" customWidth="1"/>
    <col min="5378" max="5378" width="5.375" style="11" customWidth="1"/>
    <col min="5379" max="5379" width="7.625" style="11" customWidth="1"/>
    <col min="5380" max="5380" width="19.625" style="11" customWidth="1"/>
    <col min="5381" max="5381" width="2.625" style="11" customWidth="1"/>
    <col min="5382" max="5384" width="12.625" style="11" customWidth="1"/>
    <col min="5385" max="5385" width="19.625" style="11" customWidth="1"/>
    <col min="5386" max="5386" width="2.625" style="11" customWidth="1"/>
    <col min="5387" max="5389" width="12.625" style="11" customWidth="1"/>
    <col min="5390" max="5394" width="2.625" style="11" customWidth="1"/>
    <col min="5395" max="5395" width="19.625" style="11" customWidth="1"/>
    <col min="5396" max="5396" width="2.625" style="11" customWidth="1"/>
    <col min="5397" max="5399" width="12.625" style="11" customWidth="1"/>
    <col min="5400" max="5401" width="15.625" style="11" customWidth="1"/>
    <col min="5402" max="5407" width="5.75" style="11" customWidth="1"/>
    <col min="5408" max="5408" width="7.125" style="11" customWidth="1"/>
    <col min="5409" max="5632" width="9" style="11"/>
    <col min="5633" max="5633" width="7.375" style="11" customWidth="1"/>
    <col min="5634" max="5634" width="5.375" style="11" customWidth="1"/>
    <col min="5635" max="5635" width="7.625" style="11" customWidth="1"/>
    <col min="5636" max="5636" width="19.625" style="11" customWidth="1"/>
    <col min="5637" max="5637" width="2.625" style="11" customWidth="1"/>
    <col min="5638" max="5640" width="12.625" style="11" customWidth="1"/>
    <col min="5641" max="5641" width="19.625" style="11" customWidth="1"/>
    <col min="5642" max="5642" width="2.625" style="11" customWidth="1"/>
    <col min="5643" max="5645" width="12.625" style="11" customWidth="1"/>
    <col min="5646" max="5650" width="2.625" style="11" customWidth="1"/>
    <col min="5651" max="5651" width="19.625" style="11" customWidth="1"/>
    <col min="5652" max="5652" width="2.625" style="11" customWidth="1"/>
    <col min="5653" max="5655" width="12.625" style="11" customWidth="1"/>
    <col min="5656" max="5657" width="15.625" style="11" customWidth="1"/>
    <col min="5658" max="5663" width="5.75" style="11" customWidth="1"/>
    <col min="5664" max="5664" width="7.125" style="11" customWidth="1"/>
    <col min="5665" max="5888" width="9" style="11"/>
    <col min="5889" max="5889" width="7.375" style="11" customWidth="1"/>
    <col min="5890" max="5890" width="5.375" style="11" customWidth="1"/>
    <col min="5891" max="5891" width="7.625" style="11" customWidth="1"/>
    <col min="5892" max="5892" width="19.625" style="11" customWidth="1"/>
    <col min="5893" max="5893" width="2.625" style="11" customWidth="1"/>
    <col min="5894" max="5896" width="12.625" style="11" customWidth="1"/>
    <col min="5897" max="5897" width="19.625" style="11" customWidth="1"/>
    <col min="5898" max="5898" width="2.625" style="11" customWidth="1"/>
    <col min="5899" max="5901" width="12.625" style="11" customWidth="1"/>
    <col min="5902" max="5906" width="2.625" style="11" customWidth="1"/>
    <col min="5907" max="5907" width="19.625" style="11" customWidth="1"/>
    <col min="5908" max="5908" width="2.625" style="11" customWidth="1"/>
    <col min="5909" max="5911" width="12.625" style="11" customWidth="1"/>
    <col min="5912" max="5913" width="15.625" style="11" customWidth="1"/>
    <col min="5914" max="5919" width="5.75" style="11" customWidth="1"/>
    <col min="5920" max="5920" width="7.125" style="11" customWidth="1"/>
    <col min="5921" max="6144" width="9" style="11"/>
    <col min="6145" max="6145" width="7.375" style="11" customWidth="1"/>
    <col min="6146" max="6146" width="5.375" style="11" customWidth="1"/>
    <col min="6147" max="6147" width="7.625" style="11" customWidth="1"/>
    <col min="6148" max="6148" width="19.625" style="11" customWidth="1"/>
    <col min="6149" max="6149" width="2.625" style="11" customWidth="1"/>
    <col min="6150" max="6152" width="12.625" style="11" customWidth="1"/>
    <col min="6153" max="6153" width="19.625" style="11" customWidth="1"/>
    <col min="6154" max="6154" width="2.625" style="11" customWidth="1"/>
    <col min="6155" max="6157" width="12.625" style="11" customWidth="1"/>
    <col min="6158" max="6162" width="2.625" style="11" customWidth="1"/>
    <col min="6163" max="6163" width="19.625" style="11" customWidth="1"/>
    <col min="6164" max="6164" width="2.625" style="11" customWidth="1"/>
    <col min="6165" max="6167" width="12.625" style="11" customWidth="1"/>
    <col min="6168" max="6169" width="15.625" style="11" customWidth="1"/>
    <col min="6170" max="6175" width="5.75" style="11" customWidth="1"/>
    <col min="6176" max="6176" width="7.125" style="11" customWidth="1"/>
    <col min="6177" max="6400" width="9" style="11"/>
    <col min="6401" max="6401" width="7.375" style="11" customWidth="1"/>
    <col min="6402" max="6402" width="5.375" style="11" customWidth="1"/>
    <col min="6403" max="6403" width="7.625" style="11" customWidth="1"/>
    <col min="6404" max="6404" width="19.625" style="11" customWidth="1"/>
    <col min="6405" max="6405" width="2.625" style="11" customWidth="1"/>
    <col min="6406" max="6408" width="12.625" style="11" customWidth="1"/>
    <col min="6409" max="6409" width="19.625" style="11" customWidth="1"/>
    <col min="6410" max="6410" width="2.625" style="11" customWidth="1"/>
    <col min="6411" max="6413" width="12.625" style="11" customWidth="1"/>
    <col min="6414" max="6418" width="2.625" style="11" customWidth="1"/>
    <col min="6419" max="6419" width="19.625" style="11" customWidth="1"/>
    <col min="6420" max="6420" width="2.625" style="11" customWidth="1"/>
    <col min="6421" max="6423" width="12.625" style="11" customWidth="1"/>
    <col min="6424" max="6425" width="15.625" style="11" customWidth="1"/>
    <col min="6426" max="6431" width="5.75" style="11" customWidth="1"/>
    <col min="6432" max="6432" width="7.125" style="11" customWidth="1"/>
    <col min="6433" max="6656" width="9" style="11"/>
    <col min="6657" max="6657" width="7.375" style="11" customWidth="1"/>
    <col min="6658" max="6658" width="5.375" style="11" customWidth="1"/>
    <col min="6659" max="6659" width="7.625" style="11" customWidth="1"/>
    <col min="6660" max="6660" width="19.625" style="11" customWidth="1"/>
    <col min="6661" max="6661" width="2.625" style="11" customWidth="1"/>
    <col min="6662" max="6664" width="12.625" style="11" customWidth="1"/>
    <col min="6665" max="6665" width="19.625" style="11" customWidth="1"/>
    <col min="6666" max="6666" width="2.625" style="11" customWidth="1"/>
    <col min="6667" max="6669" width="12.625" style="11" customWidth="1"/>
    <col min="6670" max="6674" width="2.625" style="11" customWidth="1"/>
    <col min="6675" max="6675" width="19.625" style="11" customWidth="1"/>
    <col min="6676" max="6676" width="2.625" style="11" customWidth="1"/>
    <col min="6677" max="6679" width="12.625" style="11" customWidth="1"/>
    <col min="6680" max="6681" width="15.625" style="11" customWidth="1"/>
    <col min="6682" max="6687" width="5.75" style="11" customWidth="1"/>
    <col min="6688" max="6688" width="7.125" style="11" customWidth="1"/>
    <col min="6689" max="6912" width="9" style="11"/>
    <col min="6913" max="6913" width="7.375" style="11" customWidth="1"/>
    <col min="6914" max="6914" width="5.375" style="11" customWidth="1"/>
    <col min="6915" max="6915" width="7.625" style="11" customWidth="1"/>
    <col min="6916" max="6916" width="19.625" style="11" customWidth="1"/>
    <col min="6917" max="6917" width="2.625" style="11" customWidth="1"/>
    <col min="6918" max="6920" width="12.625" style="11" customWidth="1"/>
    <col min="6921" max="6921" width="19.625" style="11" customWidth="1"/>
    <col min="6922" max="6922" width="2.625" style="11" customWidth="1"/>
    <col min="6923" max="6925" width="12.625" style="11" customWidth="1"/>
    <col min="6926" max="6930" width="2.625" style="11" customWidth="1"/>
    <col min="6931" max="6931" width="19.625" style="11" customWidth="1"/>
    <col min="6932" max="6932" width="2.625" style="11" customWidth="1"/>
    <col min="6933" max="6935" width="12.625" style="11" customWidth="1"/>
    <col min="6936" max="6937" width="15.625" style="11" customWidth="1"/>
    <col min="6938" max="6943" width="5.75" style="11" customWidth="1"/>
    <col min="6944" max="6944" width="7.125" style="11" customWidth="1"/>
    <col min="6945" max="7168" width="9" style="11"/>
    <col min="7169" max="7169" width="7.375" style="11" customWidth="1"/>
    <col min="7170" max="7170" width="5.375" style="11" customWidth="1"/>
    <col min="7171" max="7171" width="7.625" style="11" customWidth="1"/>
    <col min="7172" max="7172" width="19.625" style="11" customWidth="1"/>
    <col min="7173" max="7173" width="2.625" style="11" customWidth="1"/>
    <col min="7174" max="7176" width="12.625" style="11" customWidth="1"/>
    <col min="7177" max="7177" width="19.625" style="11" customWidth="1"/>
    <col min="7178" max="7178" width="2.625" style="11" customWidth="1"/>
    <col min="7179" max="7181" width="12.625" style="11" customWidth="1"/>
    <col min="7182" max="7186" width="2.625" style="11" customWidth="1"/>
    <col min="7187" max="7187" width="19.625" style="11" customWidth="1"/>
    <col min="7188" max="7188" width="2.625" style="11" customWidth="1"/>
    <col min="7189" max="7191" width="12.625" style="11" customWidth="1"/>
    <col min="7192" max="7193" width="15.625" style="11" customWidth="1"/>
    <col min="7194" max="7199" width="5.75" style="11" customWidth="1"/>
    <col min="7200" max="7200" width="7.125" style="11" customWidth="1"/>
    <col min="7201" max="7424" width="9" style="11"/>
    <col min="7425" max="7425" width="7.375" style="11" customWidth="1"/>
    <col min="7426" max="7426" width="5.375" style="11" customWidth="1"/>
    <col min="7427" max="7427" width="7.625" style="11" customWidth="1"/>
    <col min="7428" max="7428" width="19.625" style="11" customWidth="1"/>
    <col min="7429" max="7429" width="2.625" style="11" customWidth="1"/>
    <col min="7430" max="7432" width="12.625" style="11" customWidth="1"/>
    <col min="7433" max="7433" width="19.625" style="11" customWidth="1"/>
    <col min="7434" max="7434" width="2.625" style="11" customWidth="1"/>
    <col min="7435" max="7437" width="12.625" style="11" customWidth="1"/>
    <col min="7438" max="7442" width="2.625" style="11" customWidth="1"/>
    <col min="7443" max="7443" width="19.625" style="11" customWidth="1"/>
    <col min="7444" max="7444" width="2.625" style="11" customWidth="1"/>
    <col min="7445" max="7447" width="12.625" style="11" customWidth="1"/>
    <col min="7448" max="7449" width="15.625" style="11" customWidth="1"/>
    <col min="7450" max="7455" width="5.75" style="11" customWidth="1"/>
    <col min="7456" max="7456" width="7.125" style="11" customWidth="1"/>
    <col min="7457" max="7680" width="9" style="11"/>
    <col min="7681" max="7681" width="7.375" style="11" customWidth="1"/>
    <col min="7682" max="7682" width="5.375" style="11" customWidth="1"/>
    <col min="7683" max="7683" width="7.625" style="11" customWidth="1"/>
    <col min="7684" max="7684" width="19.625" style="11" customWidth="1"/>
    <col min="7685" max="7685" width="2.625" style="11" customWidth="1"/>
    <col min="7686" max="7688" width="12.625" style="11" customWidth="1"/>
    <col min="7689" max="7689" width="19.625" style="11" customWidth="1"/>
    <col min="7690" max="7690" width="2.625" style="11" customWidth="1"/>
    <col min="7691" max="7693" width="12.625" style="11" customWidth="1"/>
    <col min="7694" max="7698" width="2.625" style="11" customWidth="1"/>
    <col min="7699" max="7699" width="19.625" style="11" customWidth="1"/>
    <col min="7700" max="7700" width="2.625" style="11" customWidth="1"/>
    <col min="7701" max="7703" width="12.625" style="11" customWidth="1"/>
    <col min="7704" max="7705" width="15.625" style="11" customWidth="1"/>
    <col min="7706" max="7711" width="5.75" style="11" customWidth="1"/>
    <col min="7712" max="7712" width="7.125" style="11" customWidth="1"/>
    <col min="7713" max="7936" width="9" style="11"/>
    <col min="7937" max="7937" width="7.375" style="11" customWidth="1"/>
    <col min="7938" max="7938" width="5.375" style="11" customWidth="1"/>
    <col min="7939" max="7939" width="7.625" style="11" customWidth="1"/>
    <col min="7940" max="7940" width="19.625" style="11" customWidth="1"/>
    <col min="7941" max="7941" width="2.625" style="11" customWidth="1"/>
    <col min="7942" max="7944" width="12.625" style="11" customWidth="1"/>
    <col min="7945" max="7945" width="19.625" style="11" customWidth="1"/>
    <col min="7946" max="7946" width="2.625" style="11" customWidth="1"/>
    <col min="7947" max="7949" width="12.625" style="11" customWidth="1"/>
    <col min="7950" max="7954" width="2.625" style="11" customWidth="1"/>
    <col min="7955" max="7955" width="19.625" style="11" customWidth="1"/>
    <col min="7956" max="7956" width="2.625" style="11" customWidth="1"/>
    <col min="7957" max="7959" width="12.625" style="11" customWidth="1"/>
    <col min="7960" max="7961" width="15.625" style="11" customWidth="1"/>
    <col min="7962" max="7967" width="5.75" style="11" customWidth="1"/>
    <col min="7968" max="7968" width="7.125" style="11" customWidth="1"/>
    <col min="7969" max="8192" width="9" style="11"/>
    <col min="8193" max="8193" width="7.375" style="11" customWidth="1"/>
    <col min="8194" max="8194" width="5.375" style="11" customWidth="1"/>
    <col min="8195" max="8195" width="7.625" style="11" customWidth="1"/>
    <col min="8196" max="8196" width="19.625" style="11" customWidth="1"/>
    <col min="8197" max="8197" width="2.625" style="11" customWidth="1"/>
    <col min="8198" max="8200" width="12.625" style="11" customWidth="1"/>
    <col min="8201" max="8201" width="19.625" style="11" customWidth="1"/>
    <col min="8202" max="8202" width="2.625" style="11" customWidth="1"/>
    <col min="8203" max="8205" width="12.625" style="11" customWidth="1"/>
    <col min="8206" max="8210" width="2.625" style="11" customWidth="1"/>
    <col min="8211" max="8211" width="19.625" style="11" customWidth="1"/>
    <col min="8212" max="8212" width="2.625" style="11" customWidth="1"/>
    <col min="8213" max="8215" width="12.625" style="11" customWidth="1"/>
    <col min="8216" max="8217" width="15.625" style="11" customWidth="1"/>
    <col min="8218" max="8223" width="5.75" style="11" customWidth="1"/>
    <col min="8224" max="8224" width="7.125" style="11" customWidth="1"/>
    <col min="8225" max="8448" width="9" style="11"/>
    <col min="8449" max="8449" width="7.375" style="11" customWidth="1"/>
    <col min="8450" max="8450" width="5.375" style="11" customWidth="1"/>
    <col min="8451" max="8451" width="7.625" style="11" customWidth="1"/>
    <col min="8452" max="8452" width="19.625" style="11" customWidth="1"/>
    <col min="8453" max="8453" width="2.625" style="11" customWidth="1"/>
    <col min="8454" max="8456" width="12.625" style="11" customWidth="1"/>
    <col min="8457" max="8457" width="19.625" style="11" customWidth="1"/>
    <col min="8458" max="8458" width="2.625" style="11" customWidth="1"/>
    <col min="8459" max="8461" width="12.625" style="11" customWidth="1"/>
    <col min="8462" max="8466" width="2.625" style="11" customWidth="1"/>
    <col min="8467" max="8467" width="19.625" style="11" customWidth="1"/>
    <col min="8468" max="8468" width="2.625" style="11" customWidth="1"/>
    <col min="8469" max="8471" width="12.625" style="11" customWidth="1"/>
    <col min="8472" max="8473" width="15.625" style="11" customWidth="1"/>
    <col min="8474" max="8479" width="5.75" style="11" customWidth="1"/>
    <col min="8480" max="8480" width="7.125" style="11" customWidth="1"/>
    <col min="8481" max="8704" width="9" style="11"/>
    <col min="8705" max="8705" width="7.375" style="11" customWidth="1"/>
    <col min="8706" max="8706" width="5.375" style="11" customWidth="1"/>
    <col min="8707" max="8707" width="7.625" style="11" customWidth="1"/>
    <col min="8708" max="8708" width="19.625" style="11" customWidth="1"/>
    <col min="8709" max="8709" width="2.625" style="11" customWidth="1"/>
    <col min="8710" max="8712" width="12.625" style="11" customWidth="1"/>
    <col min="8713" max="8713" width="19.625" style="11" customWidth="1"/>
    <col min="8714" max="8714" width="2.625" style="11" customWidth="1"/>
    <col min="8715" max="8717" width="12.625" style="11" customWidth="1"/>
    <col min="8718" max="8722" width="2.625" style="11" customWidth="1"/>
    <col min="8723" max="8723" width="19.625" style="11" customWidth="1"/>
    <col min="8724" max="8724" width="2.625" style="11" customWidth="1"/>
    <col min="8725" max="8727" width="12.625" style="11" customWidth="1"/>
    <col min="8728" max="8729" width="15.625" style="11" customWidth="1"/>
    <col min="8730" max="8735" width="5.75" style="11" customWidth="1"/>
    <col min="8736" max="8736" width="7.125" style="11" customWidth="1"/>
    <col min="8737" max="8960" width="9" style="11"/>
    <col min="8961" max="8961" width="7.375" style="11" customWidth="1"/>
    <col min="8962" max="8962" width="5.375" style="11" customWidth="1"/>
    <col min="8963" max="8963" width="7.625" style="11" customWidth="1"/>
    <col min="8964" max="8964" width="19.625" style="11" customWidth="1"/>
    <col min="8965" max="8965" width="2.625" style="11" customWidth="1"/>
    <col min="8966" max="8968" width="12.625" style="11" customWidth="1"/>
    <col min="8969" max="8969" width="19.625" style="11" customWidth="1"/>
    <col min="8970" max="8970" width="2.625" style="11" customWidth="1"/>
    <col min="8971" max="8973" width="12.625" style="11" customWidth="1"/>
    <col min="8974" max="8978" width="2.625" style="11" customWidth="1"/>
    <col min="8979" max="8979" width="19.625" style="11" customWidth="1"/>
    <col min="8980" max="8980" width="2.625" style="11" customWidth="1"/>
    <col min="8981" max="8983" width="12.625" style="11" customWidth="1"/>
    <col min="8984" max="8985" width="15.625" style="11" customWidth="1"/>
    <col min="8986" max="8991" width="5.75" style="11" customWidth="1"/>
    <col min="8992" max="8992" width="7.125" style="11" customWidth="1"/>
    <col min="8993" max="9216" width="9" style="11"/>
    <col min="9217" max="9217" width="7.375" style="11" customWidth="1"/>
    <col min="9218" max="9218" width="5.375" style="11" customWidth="1"/>
    <col min="9219" max="9219" width="7.625" style="11" customWidth="1"/>
    <col min="9220" max="9220" width="19.625" style="11" customWidth="1"/>
    <col min="9221" max="9221" width="2.625" style="11" customWidth="1"/>
    <col min="9222" max="9224" width="12.625" style="11" customWidth="1"/>
    <col min="9225" max="9225" width="19.625" style="11" customWidth="1"/>
    <col min="9226" max="9226" width="2.625" style="11" customWidth="1"/>
    <col min="9227" max="9229" width="12.625" style="11" customWidth="1"/>
    <col min="9230" max="9234" width="2.625" style="11" customWidth="1"/>
    <col min="9235" max="9235" width="19.625" style="11" customWidth="1"/>
    <col min="9236" max="9236" width="2.625" style="11" customWidth="1"/>
    <col min="9237" max="9239" width="12.625" style="11" customWidth="1"/>
    <col min="9240" max="9241" width="15.625" style="11" customWidth="1"/>
    <col min="9242" max="9247" width="5.75" style="11" customWidth="1"/>
    <col min="9248" max="9248" width="7.125" style="11" customWidth="1"/>
    <col min="9249" max="9472" width="9" style="11"/>
    <col min="9473" max="9473" width="7.375" style="11" customWidth="1"/>
    <col min="9474" max="9474" width="5.375" style="11" customWidth="1"/>
    <col min="9475" max="9475" width="7.625" style="11" customWidth="1"/>
    <col min="9476" max="9476" width="19.625" style="11" customWidth="1"/>
    <col min="9477" max="9477" width="2.625" style="11" customWidth="1"/>
    <col min="9478" max="9480" width="12.625" style="11" customWidth="1"/>
    <col min="9481" max="9481" width="19.625" style="11" customWidth="1"/>
    <col min="9482" max="9482" width="2.625" style="11" customWidth="1"/>
    <col min="9483" max="9485" width="12.625" style="11" customWidth="1"/>
    <col min="9486" max="9490" width="2.625" style="11" customWidth="1"/>
    <col min="9491" max="9491" width="19.625" style="11" customWidth="1"/>
    <col min="9492" max="9492" width="2.625" style="11" customWidth="1"/>
    <col min="9493" max="9495" width="12.625" style="11" customWidth="1"/>
    <col min="9496" max="9497" width="15.625" style="11" customWidth="1"/>
    <col min="9498" max="9503" width="5.75" style="11" customWidth="1"/>
    <col min="9504" max="9504" width="7.125" style="11" customWidth="1"/>
    <col min="9505" max="9728" width="9" style="11"/>
    <col min="9729" max="9729" width="7.375" style="11" customWidth="1"/>
    <col min="9730" max="9730" width="5.375" style="11" customWidth="1"/>
    <col min="9731" max="9731" width="7.625" style="11" customWidth="1"/>
    <col min="9732" max="9732" width="19.625" style="11" customWidth="1"/>
    <col min="9733" max="9733" width="2.625" style="11" customWidth="1"/>
    <col min="9734" max="9736" width="12.625" style="11" customWidth="1"/>
    <col min="9737" max="9737" width="19.625" style="11" customWidth="1"/>
    <col min="9738" max="9738" width="2.625" style="11" customWidth="1"/>
    <col min="9739" max="9741" width="12.625" style="11" customWidth="1"/>
    <col min="9742" max="9746" width="2.625" style="11" customWidth="1"/>
    <col min="9747" max="9747" width="19.625" style="11" customWidth="1"/>
    <col min="9748" max="9748" width="2.625" style="11" customWidth="1"/>
    <col min="9749" max="9751" width="12.625" style="11" customWidth="1"/>
    <col min="9752" max="9753" width="15.625" style="11" customWidth="1"/>
    <col min="9754" max="9759" width="5.75" style="11" customWidth="1"/>
    <col min="9760" max="9760" width="7.125" style="11" customWidth="1"/>
    <col min="9761" max="9984" width="9" style="11"/>
    <col min="9985" max="9985" width="7.375" style="11" customWidth="1"/>
    <col min="9986" max="9986" width="5.375" style="11" customWidth="1"/>
    <col min="9987" max="9987" width="7.625" style="11" customWidth="1"/>
    <col min="9988" max="9988" width="19.625" style="11" customWidth="1"/>
    <col min="9989" max="9989" width="2.625" style="11" customWidth="1"/>
    <col min="9990" max="9992" width="12.625" style="11" customWidth="1"/>
    <col min="9993" max="9993" width="19.625" style="11" customWidth="1"/>
    <col min="9994" max="9994" width="2.625" style="11" customWidth="1"/>
    <col min="9995" max="9997" width="12.625" style="11" customWidth="1"/>
    <col min="9998" max="10002" width="2.625" style="11" customWidth="1"/>
    <col min="10003" max="10003" width="19.625" style="11" customWidth="1"/>
    <col min="10004" max="10004" width="2.625" style="11" customWidth="1"/>
    <col min="10005" max="10007" width="12.625" style="11" customWidth="1"/>
    <col min="10008" max="10009" width="15.625" style="11" customWidth="1"/>
    <col min="10010" max="10015" width="5.75" style="11" customWidth="1"/>
    <col min="10016" max="10016" width="7.125" style="11" customWidth="1"/>
    <col min="10017" max="10240" width="9" style="11"/>
    <col min="10241" max="10241" width="7.375" style="11" customWidth="1"/>
    <col min="10242" max="10242" width="5.375" style="11" customWidth="1"/>
    <col min="10243" max="10243" width="7.625" style="11" customWidth="1"/>
    <col min="10244" max="10244" width="19.625" style="11" customWidth="1"/>
    <col min="10245" max="10245" width="2.625" style="11" customWidth="1"/>
    <col min="10246" max="10248" width="12.625" style="11" customWidth="1"/>
    <col min="10249" max="10249" width="19.625" style="11" customWidth="1"/>
    <col min="10250" max="10250" width="2.625" style="11" customWidth="1"/>
    <col min="10251" max="10253" width="12.625" style="11" customWidth="1"/>
    <col min="10254" max="10258" width="2.625" style="11" customWidth="1"/>
    <col min="10259" max="10259" width="19.625" style="11" customWidth="1"/>
    <col min="10260" max="10260" width="2.625" style="11" customWidth="1"/>
    <col min="10261" max="10263" width="12.625" style="11" customWidth="1"/>
    <col min="10264" max="10265" width="15.625" style="11" customWidth="1"/>
    <col min="10266" max="10271" width="5.75" style="11" customWidth="1"/>
    <col min="10272" max="10272" width="7.125" style="11" customWidth="1"/>
    <col min="10273" max="10496" width="9" style="11"/>
    <col min="10497" max="10497" width="7.375" style="11" customWidth="1"/>
    <col min="10498" max="10498" width="5.375" style="11" customWidth="1"/>
    <col min="10499" max="10499" width="7.625" style="11" customWidth="1"/>
    <col min="10500" max="10500" width="19.625" style="11" customWidth="1"/>
    <col min="10501" max="10501" width="2.625" style="11" customWidth="1"/>
    <col min="10502" max="10504" width="12.625" style="11" customWidth="1"/>
    <col min="10505" max="10505" width="19.625" style="11" customWidth="1"/>
    <col min="10506" max="10506" width="2.625" style="11" customWidth="1"/>
    <col min="10507" max="10509" width="12.625" style="11" customWidth="1"/>
    <col min="10510" max="10514" width="2.625" style="11" customWidth="1"/>
    <col min="10515" max="10515" width="19.625" style="11" customWidth="1"/>
    <col min="10516" max="10516" width="2.625" style="11" customWidth="1"/>
    <col min="10517" max="10519" width="12.625" style="11" customWidth="1"/>
    <col min="10520" max="10521" width="15.625" style="11" customWidth="1"/>
    <col min="10522" max="10527" width="5.75" style="11" customWidth="1"/>
    <col min="10528" max="10528" width="7.125" style="11" customWidth="1"/>
    <col min="10529" max="10752" width="9" style="11"/>
    <col min="10753" max="10753" width="7.375" style="11" customWidth="1"/>
    <col min="10754" max="10754" width="5.375" style="11" customWidth="1"/>
    <col min="10755" max="10755" width="7.625" style="11" customWidth="1"/>
    <col min="10756" max="10756" width="19.625" style="11" customWidth="1"/>
    <col min="10757" max="10757" width="2.625" style="11" customWidth="1"/>
    <col min="10758" max="10760" width="12.625" style="11" customWidth="1"/>
    <col min="10761" max="10761" width="19.625" style="11" customWidth="1"/>
    <col min="10762" max="10762" width="2.625" style="11" customWidth="1"/>
    <col min="10763" max="10765" width="12.625" style="11" customWidth="1"/>
    <col min="10766" max="10770" width="2.625" style="11" customWidth="1"/>
    <col min="10771" max="10771" width="19.625" style="11" customWidth="1"/>
    <col min="10772" max="10772" width="2.625" style="11" customWidth="1"/>
    <col min="10773" max="10775" width="12.625" style="11" customWidth="1"/>
    <col min="10776" max="10777" width="15.625" style="11" customWidth="1"/>
    <col min="10778" max="10783" width="5.75" style="11" customWidth="1"/>
    <col min="10784" max="10784" width="7.125" style="11" customWidth="1"/>
    <col min="10785" max="11008" width="9" style="11"/>
    <col min="11009" max="11009" width="7.375" style="11" customWidth="1"/>
    <col min="11010" max="11010" width="5.375" style="11" customWidth="1"/>
    <col min="11011" max="11011" width="7.625" style="11" customWidth="1"/>
    <col min="11012" max="11012" width="19.625" style="11" customWidth="1"/>
    <col min="11013" max="11013" width="2.625" style="11" customWidth="1"/>
    <col min="11014" max="11016" width="12.625" style="11" customWidth="1"/>
    <col min="11017" max="11017" width="19.625" style="11" customWidth="1"/>
    <col min="11018" max="11018" width="2.625" style="11" customWidth="1"/>
    <col min="11019" max="11021" width="12.625" style="11" customWidth="1"/>
    <col min="11022" max="11026" width="2.625" style="11" customWidth="1"/>
    <col min="11027" max="11027" width="19.625" style="11" customWidth="1"/>
    <col min="11028" max="11028" width="2.625" style="11" customWidth="1"/>
    <col min="11029" max="11031" width="12.625" style="11" customWidth="1"/>
    <col min="11032" max="11033" width="15.625" style="11" customWidth="1"/>
    <col min="11034" max="11039" width="5.75" style="11" customWidth="1"/>
    <col min="11040" max="11040" width="7.125" style="11" customWidth="1"/>
    <col min="11041" max="11264" width="9" style="11"/>
    <col min="11265" max="11265" width="7.375" style="11" customWidth="1"/>
    <col min="11266" max="11266" width="5.375" style="11" customWidth="1"/>
    <col min="11267" max="11267" width="7.625" style="11" customWidth="1"/>
    <col min="11268" max="11268" width="19.625" style="11" customWidth="1"/>
    <col min="11269" max="11269" width="2.625" style="11" customWidth="1"/>
    <col min="11270" max="11272" width="12.625" style="11" customWidth="1"/>
    <col min="11273" max="11273" width="19.625" style="11" customWidth="1"/>
    <col min="11274" max="11274" width="2.625" style="11" customWidth="1"/>
    <col min="11275" max="11277" width="12.625" style="11" customWidth="1"/>
    <col min="11278" max="11282" width="2.625" style="11" customWidth="1"/>
    <col min="11283" max="11283" width="19.625" style="11" customWidth="1"/>
    <col min="11284" max="11284" width="2.625" style="11" customWidth="1"/>
    <col min="11285" max="11287" width="12.625" style="11" customWidth="1"/>
    <col min="11288" max="11289" width="15.625" style="11" customWidth="1"/>
    <col min="11290" max="11295" width="5.75" style="11" customWidth="1"/>
    <col min="11296" max="11296" width="7.125" style="11" customWidth="1"/>
    <col min="11297" max="11520" width="9" style="11"/>
    <col min="11521" max="11521" width="7.375" style="11" customWidth="1"/>
    <col min="11522" max="11522" width="5.375" style="11" customWidth="1"/>
    <col min="11523" max="11523" width="7.625" style="11" customWidth="1"/>
    <col min="11524" max="11524" width="19.625" style="11" customWidth="1"/>
    <col min="11525" max="11525" width="2.625" style="11" customWidth="1"/>
    <col min="11526" max="11528" width="12.625" style="11" customWidth="1"/>
    <col min="11529" max="11529" width="19.625" style="11" customWidth="1"/>
    <col min="11530" max="11530" width="2.625" style="11" customWidth="1"/>
    <col min="11531" max="11533" width="12.625" style="11" customWidth="1"/>
    <col min="11534" max="11538" width="2.625" style="11" customWidth="1"/>
    <col min="11539" max="11539" width="19.625" style="11" customWidth="1"/>
    <col min="11540" max="11540" width="2.625" style="11" customWidth="1"/>
    <col min="11541" max="11543" width="12.625" style="11" customWidth="1"/>
    <col min="11544" max="11545" width="15.625" style="11" customWidth="1"/>
    <col min="11546" max="11551" width="5.75" style="11" customWidth="1"/>
    <col min="11552" max="11552" width="7.125" style="11" customWidth="1"/>
    <col min="11553" max="11776" width="9" style="11"/>
    <col min="11777" max="11777" width="7.375" style="11" customWidth="1"/>
    <col min="11778" max="11778" width="5.375" style="11" customWidth="1"/>
    <col min="11779" max="11779" width="7.625" style="11" customWidth="1"/>
    <col min="11780" max="11780" width="19.625" style="11" customWidth="1"/>
    <col min="11781" max="11781" width="2.625" style="11" customWidth="1"/>
    <col min="11782" max="11784" width="12.625" style="11" customWidth="1"/>
    <col min="11785" max="11785" width="19.625" style="11" customWidth="1"/>
    <col min="11786" max="11786" width="2.625" style="11" customWidth="1"/>
    <col min="11787" max="11789" width="12.625" style="11" customWidth="1"/>
    <col min="11790" max="11794" width="2.625" style="11" customWidth="1"/>
    <col min="11795" max="11795" width="19.625" style="11" customWidth="1"/>
    <col min="11796" max="11796" width="2.625" style="11" customWidth="1"/>
    <col min="11797" max="11799" width="12.625" style="11" customWidth="1"/>
    <col min="11800" max="11801" width="15.625" style="11" customWidth="1"/>
    <col min="11802" max="11807" width="5.75" style="11" customWidth="1"/>
    <col min="11808" max="11808" width="7.125" style="11" customWidth="1"/>
    <col min="11809" max="12032" width="9" style="11"/>
    <col min="12033" max="12033" width="7.375" style="11" customWidth="1"/>
    <col min="12034" max="12034" width="5.375" style="11" customWidth="1"/>
    <col min="12035" max="12035" width="7.625" style="11" customWidth="1"/>
    <col min="12036" max="12036" width="19.625" style="11" customWidth="1"/>
    <col min="12037" max="12037" width="2.625" style="11" customWidth="1"/>
    <col min="12038" max="12040" width="12.625" style="11" customWidth="1"/>
    <col min="12041" max="12041" width="19.625" style="11" customWidth="1"/>
    <col min="12042" max="12042" width="2.625" style="11" customWidth="1"/>
    <col min="12043" max="12045" width="12.625" style="11" customWidth="1"/>
    <col min="12046" max="12050" width="2.625" style="11" customWidth="1"/>
    <col min="12051" max="12051" width="19.625" style="11" customWidth="1"/>
    <col min="12052" max="12052" width="2.625" style="11" customWidth="1"/>
    <col min="12053" max="12055" width="12.625" style="11" customWidth="1"/>
    <col min="12056" max="12057" width="15.625" style="11" customWidth="1"/>
    <col min="12058" max="12063" width="5.75" style="11" customWidth="1"/>
    <col min="12064" max="12064" width="7.125" style="11" customWidth="1"/>
    <col min="12065" max="12288" width="9" style="11"/>
    <col min="12289" max="12289" width="7.375" style="11" customWidth="1"/>
    <col min="12290" max="12290" width="5.375" style="11" customWidth="1"/>
    <col min="12291" max="12291" width="7.625" style="11" customWidth="1"/>
    <col min="12292" max="12292" width="19.625" style="11" customWidth="1"/>
    <col min="12293" max="12293" width="2.625" style="11" customWidth="1"/>
    <col min="12294" max="12296" width="12.625" style="11" customWidth="1"/>
    <col min="12297" max="12297" width="19.625" style="11" customWidth="1"/>
    <col min="12298" max="12298" width="2.625" style="11" customWidth="1"/>
    <col min="12299" max="12301" width="12.625" style="11" customWidth="1"/>
    <col min="12302" max="12306" width="2.625" style="11" customWidth="1"/>
    <col min="12307" max="12307" width="19.625" style="11" customWidth="1"/>
    <col min="12308" max="12308" width="2.625" style="11" customWidth="1"/>
    <col min="12309" max="12311" width="12.625" style="11" customWidth="1"/>
    <col min="12312" max="12313" width="15.625" style="11" customWidth="1"/>
    <col min="12314" max="12319" width="5.75" style="11" customWidth="1"/>
    <col min="12320" max="12320" width="7.125" style="11" customWidth="1"/>
    <col min="12321" max="12544" width="9" style="11"/>
    <col min="12545" max="12545" width="7.375" style="11" customWidth="1"/>
    <col min="12546" max="12546" width="5.375" style="11" customWidth="1"/>
    <col min="12547" max="12547" width="7.625" style="11" customWidth="1"/>
    <col min="12548" max="12548" width="19.625" style="11" customWidth="1"/>
    <col min="12549" max="12549" width="2.625" style="11" customWidth="1"/>
    <col min="12550" max="12552" width="12.625" style="11" customWidth="1"/>
    <col min="12553" max="12553" width="19.625" style="11" customWidth="1"/>
    <col min="12554" max="12554" width="2.625" style="11" customWidth="1"/>
    <col min="12555" max="12557" width="12.625" style="11" customWidth="1"/>
    <col min="12558" max="12562" width="2.625" style="11" customWidth="1"/>
    <col min="12563" max="12563" width="19.625" style="11" customWidth="1"/>
    <col min="12564" max="12564" width="2.625" style="11" customWidth="1"/>
    <col min="12565" max="12567" width="12.625" style="11" customWidth="1"/>
    <col min="12568" max="12569" width="15.625" style="11" customWidth="1"/>
    <col min="12570" max="12575" width="5.75" style="11" customWidth="1"/>
    <col min="12576" max="12576" width="7.125" style="11" customWidth="1"/>
    <col min="12577" max="12800" width="9" style="11"/>
    <col min="12801" max="12801" width="7.375" style="11" customWidth="1"/>
    <col min="12802" max="12802" width="5.375" style="11" customWidth="1"/>
    <col min="12803" max="12803" width="7.625" style="11" customWidth="1"/>
    <col min="12804" max="12804" width="19.625" style="11" customWidth="1"/>
    <col min="12805" max="12805" width="2.625" style="11" customWidth="1"/>
    <col min="12806" max="12808" width="12.625" style="11" customWidth="1"/>
    <col min="12809" max="12809" width="19.625" style="11" customWidth="1"/>
    <col min="12810" max="12810" width="2.625" style="11" customWidth="1"/>
    <col min="12811" max="12813" width="12.625" style="11" customWidth="1"/>
    <col min="12814" max="12818" width="2.625" style="11" customWidth="1"/>
    <col min="12819" max="12819" width="19.625" style="11" customWidth="1"/>
    <col min="12820" max="12820" width="2.625" style="11" customWidth="1"/>
    <col min="12821" max="12823" width="12.625" style="11" customWidth="1"/>
    <col min="12824" max="12825" width="15.625" style="11" customWidth="1"/>
    <col min="12826" max="12831" width="5.75" style="11" customWidth="1"/>
    <col min="12832" max="12832" width="7.125" style="11" customWidth="1"/>
    <col min="12833" max="13056" width="9" style="11"/>
    <col min="13057" max="13057" width="7.375" style="11" customWidth="1"/>
    <col min="13058" max="13058" width="5.375" style="11" customWidth="1"/>
    <col min="13059" max="13059" width="7.625" style="11" customWidth="1"/>
    <col min="13060" max="13060" width="19.625" style="11" customWidth="1"/>
    <col min="13061" max="13061" width="2.625" style="11" customWidth="1"/>
    <col min="13062" max="13064" width="12.625" style="11" customWidth="1"/>
    <col min="13065" max="13065" width="19.625" style="11" customWidth="1"/>
    <col min="13066" max="13066" width="2.625" style="11" customWidth="1"/>
    <col min="13067" max="13069" width="12.625" style="11" customWidth="1"/>
    <col min="13070" max="13074" width="2.625" style="11" customWidth="1"/>
    <col min="13075" max="13075" width="19.625" style="11" customWidth="1"/>
    <col min="13076" max="13076" width="2.625" style="11" customWidth="1"/>
    <col min="13077" max="13079" width="12.625" style="11" customWidth="1"/>
    <col min="13080" max="13081" width="15.625" style="11" customWidth="1"/>
    <col min="13082" max="13087" width="5.75" style="11" customWidth="1"/>
    <col min="13088" max="13088" width="7.125" style="11" customWidth="1"/>
    <col min="13089" max="13312" width="9" style="11"/>
    <col min="13313" max="13313" width="7.375" style="11" customWidth="1"/>
    <col min="13314" max="13314" width="5.375" style="11" customWidth="1"/>
    <col min="13315" max="13315" width="7.625" style="11" customWidth="1"/>
    <col min="13316" max="13316" width="19.625" style="11" customWidth="1"/>
    <col min="13317" max="13317" width="2.625" style="11" customWidth="1"/>
    <col min="13318" max="13320" width="12.625" style="11" customWidth="1"/>
    <col min="13321" max="13321" width="19.625" style="11" customWidth="1"/>
    <col min="13322" max="13322" width="2.625" style="11" customWidth="1"/>
    <col min="13323" max="13325" width="12.625" style="11" customWidth="1"/>
    <col min="13326" max="13330" width="2.625" style="11" customWidth="1"/>
    <col min="13331" max="13331" width="19.625" style="11" customWidth="1"/>
    <col min="13332" max="13332" width="2.625" style="11" customWidth="1"/>
    <col min="13333" max="13335" width="12.625" style="11" customWidth="1"/>
    <col min="13336" max="13337" width="15.625" style="11" customWidth="1"/>
    <col min="13338" max="13343" width="5.75" style="11" customWidth="1"/>
    <col min="13344" max="13344" width="7.125" style="11" customWidth="1"/>
    <col min="13345" max="13568" width="9" style="11"/>
    <col min="13569" max="13569" width="7.375" style="11" customWidth="1"/>
    <col min="13570" max="13570" width="5.375" style="11" customWidth="1"/>
    <col min="13571" max="13571" width="7.625" style="11" customWidth="1"/>
    <col min="13572" max="13572" width="19.625" style="11" customWidth="1"/>
    <col min="13573" max="13573" width="2.625" style="11" customWidth="1"/>
    <col min="13574" max="13576" width="12.625" style="11" customWidth="1"/>
    <col min="13577" max="13577" width="19.625" style="11" customWidth="1"/>
    <col min="13578" max="13578" width="2.625" style="11" customWidth="1"/>
    <col min="13579" max="13581" width="12.625" style="11" customWidth="1"/>
    <col min="13582" max="13586" width="2.625" style="11" customWidth="1"/>
    <col min="13587" max="13587" width="19.625" style="11" customWidth="1"/>
    <col min="13588" max="13588" width="2.625" style="11" customWidth="1"/>
    <col min="13589" max="13591" width="12.625" style="11" customWidth="1"/>
    <col min="13592" max="13593" width="15.625" style="11" customWidth="1"/>
    <col min="13594" max="13599" width="5.75" style="11" customWidth="1"/>
    <col min="13600" max="13600" width="7.125" style="11" customWidth="1"/>
    <col min="13601" max="13824" width="9" style="11"/>
    <col min="13825" max="13825" width="7.375" style="11" customWidth="1"/>
    <col min="13826" max="13826" width="5.375" style="11" customWidth="1"/>
    <col min="13827" max="13827" width="7.625" style="11" customWidth="1"/>
    <col min="13828" max="13828" width="19.625" style="11" customWidth="1"/>
    <col min="13829" max="13829" width="2.625" style="11" customWidth="1"/>
    <col min="13830" max="13832" width="12.625" style="11" customWidth="1"/>
    <col min="13833" max="13833" width="19.625" style="11" customWidth="1"/>
    <col min="13834" max="13834" width="2.625" style="11" customWidth="1"/>
    <col min="13835" max="13837" width="12.625" style="11" customWidth="1"/>
    <col min="13838" max="13842" width="2.625" style="11" customWidth="1"/>
    <col min="13843" max="13843" width="19.625" style="11" customWidth="1"/>
    <col min="13844" max="13844" width="2.625" style="11" customWidth="1"/>
    <col min="13845" max="13847" width="12.625" style="11" customWidth="1"/>
    <col min="13848" max="13849" width="15.625" style="11" customWidth="1"/>
    <col min="13850" max="13855" width="5.75" style="11" customWidth="1"/>
    <col min="13856" max="13856" width="7.125" style="11" customWidth="1"/>
    <col min="13857" max="14080" width="9" style="11"/>
    <col min="14081" max="14081" width="7.375" style="11" customWidth="1"/>
    <col min="14082" max="14082" width="5.375" style="11" customWidth="1"/>
    <col min="14083" max="14083" width="7.625" style="11" customWidth="1"/>
    <col min="14084" max="14084" width="19.625" style="11" customWidth="1"/>
    <col min="14085" max="14085" width="2.625" style="11" customWidth="1"/>
    <col min="14086" max="14088" width="12.625" style="11" customWidth="1"/>
    <col min="14089" max="14089" width="19.625" style="11" customWidth="1"/>
    <col min="14090" max="14090" width="2.625" style="11" customWidth="1"/>
    <col min="14091" max="14093" width="12.625" style="11" customWidth="1"/>
    <col min="14094" max="14098" width="2.625" style="11" customWidth="1"/>
    <col min="14099" max="14099" width="19.625" style="11" customWidth="1"/>
    <col min="14100" max="14100" width="2.625" style="11" customWidth="1"/>
    <col min="14101" max="14103" width="12.625" style="11" customWidth="1"/>
    <col min="14104" max="14105" width="15.625" style="11" customWidth="1"/>
    <col min="14106" max="14111" width="5.75" style="11" customWidth="1"/>
    <col min="14112" max="14112" width="7.125" style="11" customWidth="1"/>
    <col min="14113" max="14336" width="9" style="11"/>
    <col min="14337" max="14337" width="7.375" style="11" customWidth="1"/>
    <col min="14338" max="14338" width="5.375" style="11" customWidth="1"/>
    <col min="14339" max="14339" width="7.625" style="11" customWidth="1"/>
    <col min="14340" max="14340" width="19.625" style="11" customWidth="1"/>
    <col min="14341" max="14341" width="2.625" style="11" customWidth="1"/>
    <col min="14342" max="14344" width="12.625" style="11" customWidth="1"/>
    <col min="14345" max="14345" width="19.625" style="11" customWidth="1"/>
    <col min="14346" max="14346" width="2.625" style="11" customWidth="1"/>
    <col min="14347" max="14349" width="12.625" style="11" customWidth="1"/>
    <col min="14350" max="14354" width="2.625" style="11" customWidth="1"/>
    <col min="14355" max="14355" width="19.625" style="11" customWidth="1"/>
    <col min="14356" max="14356" width="2.625" style="11" customWidth="1"/>
    <col min="14357" max="14359" width="12.625" style="11" customWidth="1"/>
    <col min="14360" max="14361" width="15.625" style="11" customWidth="1"/>
    <col min="14362" max="14367" width="5.75" style="11" customWidth="1"/>
    <col min="14368" max="14368" width="7.125" style="11" customWidth="1"/>
    <col min="14369" max="14592" width="9" style="11"/>
    <col min="14593" max="14593" width="7.375" style="11" customWidth="1"/>
    <col min="14594" max="14594" width="5.375" style="11" customWidth="1"/>
    <col min="14595" max="14595" width="7.625" style="11" customWidth="1"/>
    <col min="14596" max="14596" width="19.625" style="11" customWidth="1"/>
    <col min="14597" max="14597" width="2.625" style="11" customWidth="1"/>
    <col min="14598" max="14600" width="12.625" style="11" customWidth="1"/>
    <col min="14601" max="14601" width="19.625" style="11" customWidth="1"/>
    <col min="14602" max="14602" width="2.625" style="11" customWidth="1"/>
    <col min="14603" max="14605" width="12.625" style="11" customWidth="1"/>
    <col min="14606" max="14610" width="2.625" style="11" customWidth="1"/>
    <col min="14611" max="14611" width="19.625" style="11" customWidth="1"/>
    <col min="14612" max="14612" width="2.625" style="11" customWidth="1"/>
    <col min="14613" max="14615" width="12.625" style="11" customWidth="1"/>
    <col min="14616" max="14617" width="15.625" style="11" customWidth="1"/>
    <col min="14618" max="14623" width="5.75" style="11" customWidth="1"/>
    <col min="14624" max="14624" width="7.125" style="11" customWidth="1"/>
    <col min="14625" max="14848" width="9" style="11"/>
    <col min="14849" max="14849" width="7.375" style="11" customWidth="1"/>
    <col min="14850" max="14850" width="5.375" style="11" customWidth="1"/>
    <col min="14851" max="14851" width="7.625" style="11" customWidth="1"/>
    <col min="14852" max="14852" width="19.625" style="11" customWidth="1"/>
    <col min="14853" max="14853" width="2.625" style="11" customWidth="1"/>
    <col min="14854" max="14856" width="12.625" style="11" customWidth="1"/>
    <col min="14857" max="14857" width="19.625" style="11" customWidth="1"/>
    <col min="14858" max="14858" width="2.625" style="11" customWidth="1"/>
    <col min="14859" max="14861" width="12.625" style="11" customWidth="1"/>
    <col min="14862" max="14866" width="2.625" style="11" customWidth="1"/>
    <col min="14867" max="14867" width="19.625" style="11" customWidth="1"/>
    <col min="14868" max="14868" width="2.625" style="11" customWidth="1"/>
    <col min="14869" max="14871" width="12.625" style="11" customWidth="1"/>
    <col min="14872" max="14873" width="15.625" style="11" customWidth="1"/>
    <col min="14874" max="14879" width="5.75" style="11" customWidth="1"/>
    <col min="14880" max="14880" width="7.125" style="11" customWidth="1"/>
    <col min="14881" max="15104" width="9" style="11"/>
    <col min="15105" max="15105" width="7.375" style="11" customWidth="1"/>
    <col min="15106" max="15106" width="5.375" style="11" customWidth="1"/>
    <col min="15107" max="15107" width="7.625" style="11" customWidth="1"/>
    <col min="15108" max="15108" width="19.625" style="11" customWidth="1"/>
    <col min="15109" max="15109" width="2.625" style="11" customWidth="1"/>
    <col min="15110" max="15112" width="12.625" style="11" customWidth="1"/>
    <col min="15113" max="15113" width="19.625" style="11" customWidth="1"/>
    <col min="15114" max="15114" width="2.625" style="11" customWidth="1"/>
    <col min="15115" max="15117" width="12.625" style="11" customWidth="1"/>
    <col min="15118" max="15122" width="2.625" style="11" customWidth="1"/>
    <col min="15123" max="15123" width="19.625" style="11" customWidth="1"/>
    <col min="15124" max="15124" width="2.625" style="11" customWidth="1"/>
    <col min="15125" max="15127" width="12.625" style="11" customWidth="1"/>
    <col min="15128" max="15129" width="15.625" style="11" customWidth="1"/>
    <col min="15130" max="15135" width="5.75" style="11" customWidth="1"/>
    <col min="15136" max="15136" width="7.125" style="11" customWidth="1"/>
    <col min="15137" max="15360" width="9" style="11"/>
    <col min="15361" max="15361" width="7.375" style="11" customWidth="1"/>
    <col min="15362" max="15362" width="5.375" style="11" customWidth="1"/>
    <col min="15363" max="15363" width="7.625" style="11" customWidth="1"/>
    <col min="15364" max="15364" width="19.625" style="11" customWidth="1"/>
    <col min="15365" max="15365" width="2.625" style="11" customWidth="1"/>
    <col min="15366" max="15368" width="12.625" style="11" customWidth="1"/>
    <col min="15369" max="15369" width="19.625" style="11" customWidth="1"/>
    <col min="15370" max="15370" width="2.625" style="11" customWidth="1"/>
    <col min="15371" max="15373" width="12.625" style="11" customWidth="1"/>
    <col min="15374" max="15378" width="2.625" style="11" customWidth="1"/>
    <col min="15379" max="15379" width="19.625" style="11" customWidth="1"/>
    <col min="15380" max="15380" width="2.625" style="11" customWidth="1"/>
    <col min="15381" max="15383" width="12.625" style="11" customWidth="1"/>
    <col min="15384" max="15385" width="15.625" style="11" customWidth="1"/>
    <col min="15386" max="15391" width="5.75" style="11" customWidth="1"/>
    <col min="15392" max="15392" width="7.125" style="11" customWidth="1"/>
    <col min="15393" max="15616" width="9" style="11"/>
    <col min="15617" max="15617" width="7.375" style="11" customWidth="1"/>
    <col min="15618" max="15618" width="5.375" style="11" customWidth="1"/>
    <col min="15619" max="15619" width="7.625" style="11" customWidth="1"/>
    <col min="15620" max="15620" width="19.625" style="11" customWidth="1"/>
    <col min="15621" max="15621" width="2.625" style="11" customWidth="1"/>
    <col min="15622" max="15624" width="12.625" style="11" customWidth="1"/>
    <col min="15625" max="15625" width="19.625" style="11" customWidth="1"/>
    <col min="15626" max="15626" width="2.625" style="11" customWidth="1"/>
    <col min="15627" max="15629" width="12.625" style="11" customWidth="1"/>
    <col min="15630" max="15634" width="2.625" style="11" customWidth="1"/>
    <col min="15635" max="15635" width="19.625" style="11" customWidth="1"/>
    <col min="15636" max="15636" width="2.625" style="11" customWidth="1"/>
    <col min="15637" max="15639" width="12.625" style="11" customWidth="1"/>
    <col min="15640" max="15641" width="15.625" style="11" customWidth="1"/>
    <col min="15642" max="15647" width="5.75" style="11" customWidth="1"/>
    <col min="15648" max="15648" width="7.125" style="11" customWidth="1"/>
    <col min="15649" max="15872" width="9" style="11"/>
    <col min="15873" max="15873" width="7.375" style="11" customWidth="1"/>
    <col min="15874" max="15874" width="5.375" style="11" customWidth="1"/>
    <col min="15875" max="15875" width="7.625" style="11" customWidth="1"/>
    <col min="15876" max="15876" width="19.625" style="11" customWidth="1"/>
    <col min="15877" max="15877" width="2.625" style="11" customWidth="1"/>
    <col min="15878" max="15880" width="12.625" style="11" customWidth="1"/>
    <col min="15881" max="15881" width="19.625" style="11" customWidth="1"/>
    <col min="15882" max="15882" width="2.625" style="11" customWidth="1"/>
    <col min="15883" max="15885" width="12.625" style="11" customWidth="1"/>
    <col min="15886" max="15890" width="2.625" style="11" customWidth="1"/>
    <col min="15891" max="15891" width="19.625" style="11" customWidth="1"/>
    <col min="15892" max="15892" width="2.625" style="11" customWidth="1"/>
    <col min="15893" max="15895" width="12.625" style="11" customWidth="1"/>
    <col min="15896" max="15897" width="15.625" style="11" customWidth="1"/>
    <col min="15898" max="15903" width="5.75" style="11" customWidth="1"/>
    <col min="15904" max="15904" width="7.125" style="11" customWidth="1"/>
    <col min="15905" max="16128" width="9" style="11"/>
    <col min="16129" max="16129" width="7.375" style="11" customWidth="1"/>
    <col min="16130" max="16130" width="5.375" style="11" customWidth="1"/>
    <col min="16131" max="16131" width="7.625" style="11" customWidth="1"/>
    <col min="16132" max="16132" width="19.625" style="11" customWidth="1"/>
    <col min="16133" max="16133" width="2.625" style="11" customWidth="1"/>
    <col min="16134" max="16136" width="12.625" style="11" customWidth="1"/>
    <col min="16137" max="16137" width="19.625" style="11" customWidth="1"/>
    <col min="16138" max="16138" width="2.625" style="11" customWidth="1"/>
    <col min="16139" max="16141" width="12.625" style="11" customWidth="1"/>
    <col min="16142" max="16146" width="2.625" style="11" customWidth="1"/>
    <col min="16147" max="16147" width="19.625" style="11" customWidth="1"/>
    <col min="16148" max="16148" width="2.625" style="11" customWidth="1"/>
    <col min="16149" max="16151" width="12.625" style="11" customWidth="1"/>
    <col min="16152" max="16153" width="15.625" style="11" customWidth="1"/>
    <col min="16154" max="16159" width="5.75" style="11" customWidth="1"/>
    <col min="16160" max="16160" width="7.125" style="11" customWidth="1"/>
    <col min="16161" max="16384" width="9" style="11"/>
  </cols>
  <sheetData>
    <row r="1" spans="1:38" s="1" customFormat="1" ht="33" customHeight="1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</row>
    <row r="2" spans="1:38" s="1" customFormat="1" ht="33" customHeight="1" thickBot="1">
      <c r="A2" s="201" t="s">
        <v>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" t="s">
        <v>2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8" ht="75" customHeight="1">
      <c r="A3" s="4" t="s">
        <v>3</v>
      </c>
      <c r="B3" s="5" t="s">
        <v>4</v>
      </c>
      <c r="C3" s="6" t="s">
        <v>5</v>
      </c>
      <c r="D3" s="202" t="s">
        <v>6</v>
      </c>
      <c r="E3" s="203"/>
      <c r="F3" s="203"/>
      <c r="G3" s="203"/>
      <c r="H3" s="203"/>
      <c r="I3" s="203"/>
      <c r="J3" s="204"/>
      <c r="K3" s="202" t="s">
        <v>7</v>
      </c>
      <c r="L3" s="203"/>
      <c r="M3" s="203"/>
      <c r="N3" s="203"/>
      <c r="O3" s="203"/>
      <c r="P3" s="204"/>
      <c r="Q3" s="7" t="s">
        <v>8</v>
      </c>
      <c r="R3" s="202" t="s">
        <v>9</v>
      </c>
      <c r="S3" s="203"/>
      <c r="T3" s="203"/>
      <c r="U3" s="203"/>
      <c r="V3" s="203"/>
      <c r="W3" s="204"/>
      <c r="X3" s="5" t="s">
        <v>10</v>
      </c>
      <c r="Y3" s="5" t="s">
        <v>10</v>
      </c>
      <c r="Z3" s="8" t="s">
        <v>11</v>
      </c>
      <c r="AA3" s="9" t="s">
        <v>12</v>
      </c>
      <c r="AB3" s="8" t="s">
        <v>13</v>
      </c>
      <c r="AC3" s="8" t="s">
        <v>14</v>
      </c>
      <c r="AD3" s="8" t="s">
        <v>15</v>
      </c>
      <c r="AE3" s="8" t="s">
        <v>16</v>
      </c>
      <c r="AF3" s="10" t="s">
        <v>17</v>
      </c>
    </row>
    <row r="4" spans="1:38" ht="39" customHeight="1">
      <c r="A4" s="12">
        <v>45383</v>
      </c>
      <c r="B4" s="13" t="s">
        <v>18</v>
      </c>
      <c r="C4" s="14" t="s">
        <v>508</v>
      </c>
      <c r="D4" s="15" t="s">
        <v>19</v>
      </c>
      <c r="E4" s="16" t="s">
        <v>368</v>
      </c>
      <c r="F4" s="17" t="s">
        <v>369</v>
      </c>
      <c r="G4" s="16" t="s">
        <v>100</v>
      </c>
      <c r="H4" s="16" t="s">
        <v>101</v>
      </c>
      <c r="I4" s="16" t="s">
        <v>102</v>
      </c>
      <c r="J4" s="18"/>
      <c r="K4" s="19" t="s">
        <v>20</v>
      </c>
      <c r="L4" s="17" t="s">
        <v>104</v>
      </c>
      <c r="M4" s="16" t="s">
        <v>105</v>
      </c>
      <c r="N4" s="16" t="s">
        <v>106</v>
      </c>
      <c r="O4" s="16" t="s">
        <v>107</v>
      </c>
      <c r="P4" s="18" t="s">
        <v>108</v>
      </c>
      <c r="Q4" s="15" t="s">
        <v>21</v>
      </c>
      <c r="R4" s="15" t="s">
        <v>22</v>
      </c>
      <c r="S4" s="17" t="s">
        <v>111</v>
      </c>
      <c r="T4" s="16" t="s">
        <v>370</v>
      </c>
      <c r="U4" s="16" t="s">
        <v>113</v>
      </c>
      <c r="V4" s="16">
        <v>0</v>
      </c>
      <c r="W4" s="16">
        <v>0</v>
      </c>
      <c r="X4" s="20"/>
      <c r="Y4" s="20"/>
      <c r="Z4" s="21">
        <v>3.6</v>
      </c>
      <c r="AA4" s="21">
        <v>1.9</v>
      </c>
      <c r="AB4" s="21">
        <v>1.4</v>
      </c>
      <c r="AC4" s="21">
        <v>2.2000000000000002</v>
      </c>
      <c r="AD4" s="21">
        <v>0</v>
      </c>
      <c r="AE4" s="21">
        <v>0</v>
      </c>
      <c r="AF4" s="22">
        <v>528.5</v>
      </c>
      <c r="AG4" s="23"/>
      <c r="AH4" s="24"/>
    </row>
    <row r="5" spans="1:38" ht="39" customHeight="1">
      <c r="A5" s="12">
        <v>45384</v>
      </c>
      <c r="B5" s="13" t="s">
        <v>23</v>
      </c>
      <c r="C5" s="25" t="s">
        <v>24</v>
      </c>
      <c r="D5" s="40" t="s">
        <v>504</v>
      </c>
      <c r="E5" s="16" t="s">
        <v>505</v>
      </c>
      <c r="F5" s="16" t="s">
        <v>127</v>
      </c>
      <c r="G5" s="16">
        <v>0</v>
      </c>
      <c r="H5" s="16">
        <v>0</v>
      </c>
      <c r="I5" s="16">
        <v>0</v>
      </c>
      <c r="J5" s="18">
        <v>0</v>
      </c>
      <c r="K5" s="15" t="s">
        <v>25</v>
      </c>
      <c r="L5" s="17" t="s">
        <v>119</v>
      </c>
      <c r="M5" s="16" t="s">
        <v>120</v>
      </c>
      <c r="N5" s="16" t="s">
        <v>102</v>
      </c>
      <c r="O5" s="16">
        <v>0</v>
      </c>
      <c r="P5" s="18">
        <v>0</v>
      </c>
      <c r="Q5" s="15" t="s">
        <v>26</v>
      </c>
      <c r="R5" s="15" t="s">
        <v>27</v>
      </c>
      <c r="S5" s="17" t="s">
        <v>373</v>
      </c>
      <c r="T5" s="16" t="s">
        <v>124</v>
      </c>
      <c r="U5" s="16">
        <v>0</v>
      </c>
      <c r="V5" s="16">
        <v>0</v>
      </c>
      <c r="W5" s="16">
        <v>0</v>
      </c>
      <c r="X5" s="26"/>
      <c r="Y5" s="26"/>
      <c r="Z5" s="21">
        <v>3.6</v>
      </c>
      <c r="AA5" s="21">
        <v>2.5</v>
      </c>
      <c r="AB5" s="21">
        <v>1</v>
      </c>
      <c r="AC5" s="21">
        <v>2.2000000000000002</v>
      </c>
      <c r="AD5" s="27"/>
      <c r="AE5" s="21"/>
      <c r="AF5" s="22">
        <v>563.5</v>
      </c>
      <c r="AH5" s="28"/>
    </row>
    <row r="6" spans="1:38" ht="39" customHeight="1">
      <c r="A6" s="12">
        <v>45385</v>
      </c>
      <c r="B6" s="29" t="s">
        <v>28</v>
      </c>
      <c r="C6" s="30" t="s">
        <v>29</v>
      </c>
      <c r="D6" s="31" t="s">
        <v>30</v>
      </c>
      <c r="E6" s="32" t="s">
        <v>126</v>
      </c>
      <c r="F6" s="32" t="s">
        <v>127</v>
      </c>
      <c r="G6" s="33">
        <v>0</v>
      </c>
      <c r="H6" s="33">
        <v>0</v>
      </c>
      <c r="I6" s="33">
        <v>0</v>
      </c>
      <c r="J6" s="34">
        <v>0</v>
      </c>
      <c r="K6" s="31" t="s">
        <v>31</v>
      </c>
      <c r="L6" s="32" t="s">
        <v>124</v>
      </c>
      <c r="M6" s="33" t="s">
        <v>129</v>
      </c>
      <c r="N6" s="33" t="s">
        <v>102</v>
      </c>
      <c r="O6" s="33" t="s">
        <v>130</v>
      </c>
      <c r="P6" s="34">
        <v>0</v>
      </c>
      <c r="Q6" s="31" t="s">
        <v>26</v>
      </c>
      <c r="R6" s="45" t="s">
        <v>486</v>
      </c>
      <c r="S6" s="32" t="s">
        <v>487</v>
      </c>
      <c r="T6" s="32" t="s">
        <v>131</v>
      </c>
      <c r="U6" s="33">
        <v>0</v>
      </c>
      <c r="V6" s="33">
        <v>0</v>
      </c>
      <c r="W6" s="34">
        <v>0</v>
      </c>
      <c r="X6" s="20"/>
      <c r="Y6" s="26"/>
      <c r="Z6" s="21">
        <v>3.6</v>
      </c>
      <c r="AA6" s="21">
        <v>1.2</v>
      </c>
      <c r="AB6" s="21">
        <v>0.6</v>
      </c>
      <c r="AC6" s="21">
        <v>3</v>
      </c>
      <c r="AD6" s="21"/>
      <c r="AE6" s="21"/>
      <c r="AF6" s="22">
        <v>492</v>
      </c>
      <c r="AH6" s="24">
        <v>1</v>
      </c>
    </row>
    <row r="7" spans="1:38" ht="39" customHeight="1">
      <c r="A7" s="12"/>
      <c r="B7" s="13"/>
      <c r="C7" s="205" t="s">
        <v>474</v>
      </c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7"/>
      <c r="X7" s="20"/>
      <c r="Y7" s="26"/>
      <c r="Z7" s="21"/>
      <c r="AA7" s="21"/>
      <c r="AB7" s="21"/>
      <c r="AC7" s="21"/>
      <c r="AD7" s="21"/>
      <c r="AE7" s="21"/>
      <c r="AF7" s="22">
        <v>0</v>
      </c>
      <c r="AH7" s="28"/>
    </row>
    <row r="8" spans="1:38" ht="39" customHeight="1">
      <c r="A8" s="12">
        <v>45390</v>
      </c>
      <c r="B8" s="13" t="s">
        <v>18</v>
      </c>
      <c r="C8" s="14" t="s">
        <v>508</v>
      </c>
      <c r="D8" s="184" t="s">
        <v>535</v>
      </c>
      <c r="E8" s="16" t="s">
        <v>374</v>
      </c>
      <c r="F8" s="17" t="s">
        <v>135</v>
      </c>
      <c r="G8" s="16" t="s">
        <v>136</v>
      </c>
      <c r="H8" s="16" t="s">
        <v>120</v>
      </c>
      <c r="I8" s="16" t="s">
        <v>130</v>
      </c>
      <c r="J8" s="18">
        <v>0</v>
      </c>
      <c r="K8" s="15" t="s">
        <v>34</v>
      </c>
      <c r="L8" s="17" t="s">
        <v>116</v>
      </c>
      <c r="M8" s="16" t="s">
        <v>106</v>
      </c>
      <c r="N8" s="16" t="s">
        <v>375</v>
      </c>
      <c r="O8" s="16" t="s">
        <v>497</v>
      </c>
      <c r="P8" s="18">
        <v>0</v>
      </c>
      <c r="Q8" s="15" t="s">
        <v>21</v>
      </c>
      <c r="R8" s="15" t="s">
        <v>35</v>
      </c>
      <c r="S8" s="17" t="s">
        <v>105</v>
      </c>
      <c r="T8" s="16" t="s">
        <v>101</v>
      </c>
      <c r="U8" s="16" t="s">
        <v>376</v>
      </c>
      <c r="V8" s="16" t="s">
        <v>372</v>
      </c>
      <c r="W8" s="16">
        <v>0</v>
      </c>
      <c r="X8" s="37"/>
      <c r="Y8" s="20" t="s">
        <v>36</v>
      </c>
      <c r="Z8" s="21">
        <v>3.8</v>
      </c>
      <c r="AA8" s="21">
        <v>2.1</v>
      </c>
      <c r="AB8" s="21">
        <v>1.2</v>
      </c>
      <c r="AC8" s="21">
        <v>2.4</v>
      </c>
      <c r="AD8" s="21"/>
      <c r="AE8" s="21">
        <v>1</v>
      </c>
      <c r="AF8" s="22">
        <v>711.5</v>
      </c>
      <c r="AG8" s="23"/>
      <c r="AH8" s="24"/>
    </row>
    <row r="9" spans="1:38" ht="39" customHeight="1">
      <c r="A9" s="12">
        <v>45391</v>
      </c>
      <c r="B9" s="13" t="s">
        <v>23</v>
      </c>
      <c r="C9" s="25" t="s">
        <v>37</v>
      </c>
      <c r="D9" s="38" t="s">
        <v>398</v>
      </c>
      <c r="E9" s="16" t="s">
        <v>369</v>
      </c>
      <c r="F9" s="16" t="s">
        <v>142</v>
      </c>
      <c r="G9" s="16" t="s">
        <v>377</v>
      </c>
      <c r="H9" s="16" t="s">
        <v>102</v>
      </c>
      <c r="I9" s="16" t="s">
        <v>143</v>
      </c>
      <c r="J9" s="18">
        <v>0</v>
      </c>
      <c r="K9" s="15" t="s">
        <v>38</v>
      </c>
      <c r="L9" s="17" t="s">
        <v>378</v>
      </c>
      <c r="M9" s="16" t="s">
        <v>147</v>
      </c>
      <c r="N9" s="16">
        <v>0</v>
      </c>
      <c r="O9" s="16">
        <v>0</v>
      </c>
      <c r="P9" s="18">
        <v>0</v>
      </c>
      <c r="Q9" s="15" t="s">
        <v>26</v>
      </c>
      <c r="R9" s="15" t="s">
        <v>502</v>
      </c>
      <c r="S9" s="17" t="s">
        <v>101</v>
      </c>
      <c r="T9" s="16" t="s">
        <v>149</v>
      </c>
      <c r="U9" s="16" t="s">
        <v>379</v>
      </c>
      <c r="V9" s="16" t="s">
        <v>380</v>
      </c>
      <c r="W9" s="16" t="s">
        <v>553</v>
      </c>
      <c r="X9" s="26" t="s">
        <v>39</v>
      </c>
      <c r="Y9" s="26" t="s">
        <v>40</v>
      </c>
      <c r="Z9" s="21">
        <v>3.4</v>
      </c>
      <c r="AA9" s="21">
        <v>1.8</v>
      </c>
      <c r="AB9" s="21">
        <v>1.2</v>
      </c>
      <c r="AC9" s="21">
        <v>2.2999999999999998</v>
      </c>
      <c r="AD9" s="27">
        <v>1</v>
      </c>
      <c r="AE9" s="21">
        <v>1</v>
      </c>
      <c r="AF9" s="22">
        <v>716.5</v>
      </c>
      <c r="AH9" s="28"/>
    </row>
    <row r="10" spans="1:38" ht="39" customHeight="1">
      <c r="A10" s="12">
        <v>45392</v>
      </c>
      <c r="B10" s="29" t="s">
        <v>28</v>
      </c>
      <c r="C10" s="30" t="s">
        <v>41</v>
      </c>
      <c r="D10" s="31" t="s">
        <v>42</v>
      </c>
      <c r="E10" s="32" t="s">
        <v>124</v>
      </c>
      <c r="F10" s="32" t="s">
        <v>101</v>
      </c>
      <c r="G10" s="33" t="s">
        <v>152</v>
      </c>
      <c r="H10" s="33">
        <v>0</v>
      </c>
      <c r="I10" s="33">
        <v>0</v>
      </c>
      <c r="J10" s="34">
        <v>0</v>
      </c>
      <c r="K10" s="39" t="s">
        <v>43</v>
      </c>
      <c r="L10" s="32" t="s">
        <v>154</v>
      </c>
      <c r="M10" s="33" t="s">
        <v>106</v>
      </c>
      <c r="N10" s="33" t="s">
        <v>130</v>
      </c>
      <c r="O10" s="33" t="s">
        <v>155</v>
      </c>
      <c r="P10" s="34">
        <v>0</v>
      </c>
      <c r="Q10" s="31" t="s">
        <v>26</v>
      </c>
      <c r="R10" s="31" t="s">
        <v>44</v>
      </c>
      <c r="S10" s="32" t="s">
        <v>157</v>
      </c>
      <c r="T10" s="32" t="s">
        <v>158</v>
      </c>
      <c r="U10" s="33">
        <v>0</v>
      </c>
      <c r="V10" s="33">
        <v>0</v>
      </c>
      <c r="W10" s="34">
        <v>0</v>
      </c>
      <c r="X10" s="20" t="s">
        <v>45</v>
      </c>
      <c r="Y10" s="26" t="s">
        <v>46</v>
      </c>
      <c r="Z10" s="21">
        <v>4.4000000000000004</v>
      </c>
      <c r="AA10" s="21">
        <v>2</v>
      </c>
      <c r="AB10" s="21">
        <v>0.9</v>
      </c>
      <c r="AC10" s="21">
        <v>2.8</v>
      </c>
      <c r="AD10" s="27">
        <v>1</v>
      </c>
      <c r="AE10" s="21">
        <v>1</v>
      </c>
      <c r="AF10" s="22">
        <v>816.5</v>
      </c>
      <c r="AH10" s="28">
        <v>2</v>
      </c>
    </row>
    <row r="11" spans="1:38" ht="40.5" customHeight="1">
      <c r="A11" s="12">
        <v>45393</v>
      </c>
      <c r="B11" s="13" t="s">
        <v>32</v>
      </c>
      <c r="C11" s="25" t="s">
        <v>47</v>
      </c>
      <c r="D11" s="40" t="s">
        <v>48</v>
      </c>
      <c r="E11" s="16" t="s">
        <v>371</v>
      </c>
      <c r="F11" s="16" t="s">
        <v>161</v>
      </c>
      <c r="G11" s="16">
        <v>0</v>
      </c>
      <c r="H11" s="16">
        <v>0</v>
      </c>
      <c r="I11" s="16">
        <v>0</v>
      </c>
      <c r="J11" s="18">
        <v>0</v>
      </c>
      <c r="K11" s="15" t="s">
        <v>49</v>
      </c>
      <c r="L11" s="17" t="s">
        <v>136</v>
      </c>
      <c r="M11" s="16" t="s">
        <v>120</v>
      </c>
      <c r="N11" s="16" t="s">
        <v>163</v>
      </c>
      <c r="O11" s="41" t="s">
        <v>102</v>
      </c>
      <c r="P11" s="18">
        <v>0</v>
      </c>
      <c r="Q11" s="15" t="s">
        <v>26</v>
      </c>
      <c r="R11" s="15" t="s">
        <v>50</v>
      </c>
      <c r="S11" s="16" t="s">
        <v>381</v>
      </c>
      <c r="T11" s="16" t="s">
        <v>166</v>
      </c>
      <c r="U11" s="16" t="s">
        <v>167</v>
      </c>
      <c r="V11" s="16">
        <v>0</v>
      </c>
      <c r="W11" s="18">
        <v>0</v>
      </c>
      <c r="X11" s="20" t="s">
        <v>51</v>
      </c>
      <c r="Y11" s="26"/>
      <c r="Z11" s="21">
        <v>3.2</v>
      </c>
      <c r="AA11" s="21">
        <v>1.8</v>
      </c>
      <c r="AB11" s="21">
        <v>1.8</v>
      </c>
      <c r="AC11" s="21">
        <v>2.2999999999999998</v>
      </c>
      <c r="AD11" s="21">
        <v>1</v>
      </c>
      <c r="AE11" s="21"/>
      <c r="AF11" s="22">
        <v>567.5</v>
      </c>
      <c r="AH11" s="28"/>
    </row>
    <row r="12" spans="1:38" ht="39" customHeight="1">
      <c r="A12" s="12">
        <v>45394</v>
      </c>
      <c r="B12" s="35" t="s">
        <v>33</v>
      </c>
      <c r="C12" s="215" t="s">
        <v>555</v>
      </c>
      <c r="D12" s="213" t="s">
        <v>475</v>
      </c>
      <c r="E12" s="213" t="s">
        <v>384</v>
      </c>
      <c r="F12" s="213" t="s">
        <v>173</v>
      </c>
      <c r="G12" s="213" t="s">
        <v>385</v>
      </c>
      <c r="H12" s="213" t="s">
        <v>120</v>
      </c>
      <c r="I12" s="213">
        <v>0</v>
      </c>
      <c r="J12" s="213">
        <v>0</v>
      </c>
      <c r="K12" s="213" t="s">
        <v>476</v>
      </c>
      <c r="L12" s="213" t="s">
        <v>477</v>
      </c>
      <c r="M12" s="213" t="s">
        <v>147</v>
      </c>
      <c r="N12" s="213">
        <v>0</v>
      </c>
      <c r="O12" s="213">
        <v>0</v>
      </c>
      <c r="P12" s="213">
        <v>0</v>
      </c>
      <c r="Q12" s="213" t="s">
        <v>26</v>
      </c>
      <c r="R12" s="213" t="s">
        <v>478</v>
      </c>
      <c r="S12" s="213" t="s">
        <v>388</v>
      </c>
      <c r="T12" s="213" t="s">
        <v>111</v>
      </c>
      <c r="U12" s="213" t="s">
        <v>102</v>
      </c>
      <c r="V12" s="213" t="s">
        <v>152</v>
      </c>
      <c r="W12" s="214">
        <v>0</v>
      </c>
      <c r="X12" s="20"/>
      <c r="Y12" s="26"/>
      <c r="Z12" s="21">
        <v>3</v>
      </c>
      <c r="AA12" s="21">
        <v>3.7</v>
      </c>
      <c r="AB12" s="21">
        <v>0.7</v>
      </c>
      <c r="AC12" s="21">
        <v>3</v>
      </c>
      <c r="AD12" s="27"/>
      <c r="AE12" s="21"/>
      <c r="AF12" s="22">
        <v>640</v>
      </c>
      <c r="AH12" s="36"/>
    </row>
    <row r="13" spans="1:38" ht="39" customHeight="1">
      <c r="A13" s="12">
        <v>45397</v>
      </c>
      <c r="B13" s="13" t="s">
        <v>18</v>
      </c>
      <c r="C13" s="14" t="s">
        <v>52</v>
      </c>
      <c r="D13" s="15" t="s">
        <v>53</v>
      </c>
      <c r="E13" s="16" t="s">
        <v>371</v>
      </c>
      <c r="F13" s="17" t="s">
        <v>172</v>
      </c>
      <c r="G13" s="16" t="s">
        <v>173</v>
      </c>
      <c r="H13" s="16">
        <v>0</v>
      </c>
      <c r="I13" s="16">
        <v>0</v>
      </c>
      <c r="J13" s="16">
        <v>0</v>
      </c>
      <c r="K13" s="15" t="s">
        <v>503</v>
      </c>
      <c r="L13" s="16" t="s">
        <v>111</v>
      </c>
      <c r="M13" s="16" t="s">
        <v>176</v>
      </c>
      <c r="N13" s="16" t="s">
        <v>382</v>
      </c>
      <c r="O13" s="16" t="s">
        <v>383</v>
      </c>
      <c r="P13" s="18" t="s">
        <v>379</v>
      </c>
      <c r="Q13" s="15" t="s">
        <v>21</v>
      </c>
      <c r="R13" s="15" t="s">
        <v>516</v>
      </c>
      <c r="S13" s="16" t="s">
        <v>532</v>
      </c>
      <c r="T13" s="16" t="s">
        <v>369</v>
      </c>
      <c r="U13" s="16" t="s">
        <v>129</v>
      </c>
      <c r="V13" s="41">
        <v>0</v>
      </c>
      <c r="W13" s="42">
        <v>0</v>
      </c>
      <c r="X13" s="26"/>
      <c r="Y13" s="20" t="s">
        <v>54</v>
      </c>
      <c r="Z13" s="21">
        <v>3.3</v>
      </c>
      <c r="AA13" s="21">
        <v>3.1</v>
      </c>
      <c r="AB13" s="21">
        <v>1.4</v>
      </c>
      <c r="AC13" s="21">
        <v>2.2000000000000002</v>
      </c>
      <c r="AD13" s="43">
        <v>0</v>
      </c>
      <c r="AE13" s="21"/>
      <c r="AF13" s="22">
        <v>597.5</v>
      </c>
      <c r="AH13" s="24"/>
    </row>
    <row r="14" spans="1:38" ht="39" customHeight="1">
      <c r="A14" s="12">
        <v>45398</v>
      </c>
      <c r="B14" s="13" t="s">
        <v>23</v>
      </c>
      <c r="C14" s="25" t="s">
        <v>55</v>
      </c>
      <c r="D14" s="15" t="s">
        <v>56</v>
      </c>
      <c r="E14" s="16" t="s">
        <v>368</v>
      </c>
      <c r="F14" s="16" t="s">
        <v>369</v>
      </c>
      <c r="G14" s="16" t="s">
        <v>105</v>
      </c>
      <c r="H14" s="16" t="s">
        <v>181</v>
      </c>
      <c r="I14" s="16" t="s">
        <v>372</v>
      </c>
      <c r="J14" s="42" t="s">
        <v>497</v>
      </c>
      <c r="K14" s="15" t="s">
        <v>57</v>
      </c>
      <c r="L14" s="17" t="s">
        <v>183</v>
      </c>
      <c r="M14" s="16" t="s">
        <v>376</v>
      </c>
      <c r="N14" s="16" t="s">
        <v>101</v>
      </c>
      <c r="O14" s="16" t="s">
        <v>120</v>
      </c>
      <c r="P14" s="16" t="s">
        <v>102</v>
      </c>
      <c r="Q14" s="15" t="s">
        <v>26</v>
      </c>
      <c r="R14" s="15" t="s">
        <v>58</v>
      </c>
      <c r="S14" s="16" t="s">
        <v>186</v>
      </c>
      <c r="T14" s="16" t="s">
        <v>154</v>
      </c>
      <c r="U14" s="16" t="s">
        <v>553</v>
      </c>
      <c r="V14" s="16">
        <v>0</v>
      </c>
      <c r="W14" s="16">
        <v>0</v>
      </c>
      <c r="X14" s="26"/>
      <c r="Y14" s="26" t="s">
        <v>59</v>
      </c>
      <c r="Z14" s="21">
        <v>4.0999999999999996</v>
      </c>
      <c r="AA14" s="21">
        <v>3.3</v>
      </c>
      <c r="AB14" s="21">
        <v>1.3</v>
      </c>
      <c r="AC14" s="21">
        <v>2.4</v>
      </c>
      <c r="AD14" s="27"/>
      <c r="AE14" s="21"/>
      <c r="AF14" s="22">
        <v>675</v>
      </c>
      <c r="AH14" s="28"/>
      <c r="AI14" s="15"/>
      <c r="AJ14" s="16"/>
      <c r="AK14" s="16"/>
      <c r="AL14" s="16"/>
    </row>
    <row r="15" spans="1:38" ht="39" customHeight="1">
      <c r="A15" s="12">
        <v>45399</v>
      </c>
      <c r="B15" s="29" t="s">
        <v>28</v>
      </c>
      <c r="C15" s="44" t="s">
        <v>60</v>
      </c>
      <c r="D15" s="39" t="s">
        <v>61</v>
      </c>
      <c r="E15" s="32" t="s">
        <v>124</v>
      </c>
      <c r="F15" s="32" t="s">
        <v>105</v>
      </c>
      <c r="G15" s="33" t="s">
        <v>130</v>
      </c>
      <c r="H15" s="33">
        <v>0</v>
      </c>
      <c r="I15" s="33">
        <v>0</v>
      </c>
      <c r="J15" s="34">
        <v>0</v>
      </c>
      <c r="K15" s="45" t="s">
        <v>400</v>
      </c>
      <c r="L15" s="33" t="s">
        <v>101</v>
      </c>
      <c r="M15" s="33" t="s">
        <v>189</v>
      </c>
      <c r="N15" s="33" t="s">
        <v>102</v>
      </c>
      <c r="O15" s="33" t="s">
        <v>190</v>
      </c>
      <c r="P15" s="34">
        <v>0</v>
      </c>
      <c r="Q15" s="31" t="s">
        <v>510</v>
      </c>
      <c r="R15" s="31" t="s">
        <v>62</v>
      </c>
      <c r="S15" s="32" t="s">
        <v>192</v>
      </c>
      <c r="T15" s="32" t="s">
        <v>193</v>
      </c>
      <c r="U15" s="33" t="s">
        <v>194</v>
      </c>
      <c r="V15" s="33">
        <v>0</v>
      </c>
      <c r="W15" s="34">
        <v>0</v>
      </c>
      <c r="X15" s="20"/>
      <c r="Y15" s="26" t="s">
        <v>63</v>
      </c>
      <c r="Z15" s="21">
        <v>4.2</v>
      </c>
      <c r="AA15" s="21">
        <v>2.2999999999999998</v>
      </c>
      <c r="AB15" s="21">
        <v>0.9</v>
      </c>
      <c r="AC15" s="21">
        <v>2.8</v>
      </c>
      <c r="AD15" s="27"/>
      <c r="AE15" s="21"/>
      <c r="AF15" s="22">
        <v>615</v>
      </c>
      <c r="AH15" s="28">
        <v>3</v>
      </c>
    </row>
    <row r="16" spans="1:38" ht="39" customHeight="1">
      <c r="A16" s="12">
        <v>45400</v>
      </c>
      <c r="B16" s="13" t="s">
        <v>32</v>
      </c>
      <c r="C16" s="25" t="s">
        <v>64</v>
      </c>
      <c r="D16" s="15" t="s">
        <v>65</v>
      </c>
      <c r="E16" s="17" t="s">
        <v>376</v>
      </c>
      <c r="F16" s="16" t="s">
        <v>196</v>
      </c>
      <c r="G16" s="16" t="s">
        <v>372</v>
      </c>
      <c r="H16" s="16" t="s">
        <v>129</v>
      </c>
      <c r="I16" s="16">
        <v>0</v>
      </c>
      <c r="J16" s="18">
        <v>0</v>
      </c>
      <c r="K16" s="15" t="s">
        <v>66</v>
      </c>
      <c r="L16" s="17" t="s">
        <v>199</v>
      </c>
      <c r="M16" s="16" t="s">
        <v>127</v>
      </c>
      <c r="N16" s="16">
        <v>0</v>
      </c>
      <c r="O16" s="16">
        <v>0</v>
      </c>
      <c r="P16" s="16">
        <v>0</v>
      </c>
      <c r="Q16" s="15" t="s">
        <v>26</v>
      </c>
      <c r="R16" s="15" t="s">
        <v>67</v>
      </c>
      <c r="S16" s="16" t="s">
        <v>136</v>
      </c>
      <c r="T16" s="16" t="s">
        <v>120</v>
      </c>
      <c r="U16" s="16" t="s">
        <v>201</v>
      </c>
      <c r="V16" s="41" t="s">
        <v>149</v>
      </c>
      <c r="W16" s="18">
        <v>0</v>
      </c>
      <c r="X16" s="20"/>
      <c r="Y16" s="26"/>
      <c r="Z16" s="21">
        <v>3.2</v>
      </c>
      <c r="AA16" s="21">
        <v>2.6</v>
      </c>
      <c r="AB16" s="21">
        <v>1.2</v>
      </c>
      <c r="AC16" s="21">
        <v>2.2999999999999998</v>
      </c>
      <c r="AD16" s="21"/>
      <c r="AE16" s="21">
        <v>0</v>
      </c>
      <c r="AF16" s="22">
        <v>552.5</v>
      </c>
      <c r="AH16" s="28"/>
    </row>
    <row r="17" spans="1:64" ht="39" customHeight="1">
      <c r="A17" s="12">
        <v>45401</v>
      </c>
      <c r="B17" s="35" t="s">
        <v>33</v>
      </c>
      <c r="C17" s="212" t="s">
        <v>552</v>
      </c>
      <c r="D17" s="213" t="s">
        <v>475</v>
      </c>
      <c r="E17" s="213" t="s">
        <v>384</v>
      </c>
      <c r="F17" s="213" t="s">
        <v>173</v>
      </c>
      <c r="G17" s="213" t="s">
        <v>385</v>
      </c>
      <c r="H17" s="213" t="s">
        <v>120</v>
      </c>
      <c r="I17" s="213">
        <v>0</v>
      </c>
      <c r="J17" s="213">
        <v>0</v>
      </c>
      <c r="K17" s="213" t="s">
        <v>476</v>
      </c>
      <c r="L17" s="213" t="s">
        <v>477</v>
      </c>
      <c r="M17" s="213" t="s">
        <v>147</v>
      </c>
      <c r="N17" s="213">
        <v>0</v>
      </c>
      <c r="O17" s="213">
        <v>0</v>
      </c>
      <c r="P17" s="213">
        <v>0</v>
      </c>
      <c r="Q17" s="213" t="s">
        <v>26</v>
      </c>
      <c r="R17" s="213" t="s">
        <v>478</v>
      </c>
      <c r="S17" s="213" t="s">
        <v>388</v>
      </c>
      <c r="T17" s="213" t="s">
        <v>111</v>
      </c>
      <c r="U17" s="213" t="s">
        <v>102</v>
      </c>
      <c r="V17" s="213" t="s">
        <v>152</v>
      </c>
      <c r="W17" s="214">
        <v>0</v>
      </c>
      <c r="X17" s="20"/>
      <c r="Y17" s="20"/>
      <c r="Z17" s="21">
        <v>2.8</v>
      </c>
      <c r="AA17" s="21">
        <v>2.4</v>
      </c>
      <c r="AB17" s="21">
        <v>0.6</v>
      </c>
      <c r="AC17" s="21">
        <v>2.7</v>
      </c>
      <c r="AD17" s="27"/>
      <c r="AE17" s="21"/>
      <c r="AF17" s="22">
        <v>512.5</v>
      </c>
      <c r="AH17" s="36"/>
      <c r="AJ17" s="15" t="s">
        <v>68</v>
      </c>
      <c r="AK17" s="17" t="s">
        <v>69</v>
      </c>
      <c r="AL17" s="16" t="s">
        <v>70</v>
      </c>
    </row>
    <row r="18" spans="1:64" ht="39" customHeight="1">
      <c r="A18" s="12">
        <v>45404</v>
      </c>
      <c r="B18" s="13" t="s">
        <v>18</v>
      </c>
      <c r="C18" s="14" t="s">
        <v>508</v>
      </c>
      <c r="D18" s="38" t="s">
        <v>522</v>
      </c>
      <c r="E18" s="16" t="s">
        <v>381</v>
      </c>
      <c r="F18" s="17" t="s">
        <v>101</v>
      </c>
      <c r="G18" s="16" t="s">
        <v>100</v>
      </c>
      <c r="H18" s="16" t="s">
        <v>521</v>
      </c>
      <c r="I18" s="16">
        <v>0</v>
      </c>
      <c r="J18" s="18">
        <v>0</v>
      </c>
      <c r="K18" s="15" t="s">
        <v>71</v>
      </c>
      <c r="L18" s="16" t="s">
        <v>208</v>
      </c>
      <c r="M18" s="16" t="s">
        <v>209</v>
      </c>
      <c r="N18" s="16" t="s">
        <v>102</v>
      </c>
      <c r="O18" s="41">
        <v>0</v>
      </c>
      <c r="P18" s="18">
        <v>0</v>
      </c>
      <c r="Q18" s="15" t="s">
        <v>21</v>
      </c>
      <c r="R18" s="15" t="s">
        <v>515</v>
      </c>
      <c r="S18" s="17" t="s">
        <v>129</v>
      </c>
      <c r="T18" s="16" t="s">
        <v>388</v>
      </c>
      <c r="U18" s="16" t="s">
        <v>101</v>
      </c>
      <c r="V18" s="16" t="s">
        <v>389</v>
      </c>
      <c r="W18" s="16">
        <v>0</v>
      </c>
      <c r="X18" s="37"/>
      <c r="Y18" s="20" t="s">
        <v>36</v>
      </c>
      <c r="Z18" s="21">
        <v>3.2</v>
      </c>
      <c r="AA18" s="21">
        <v>1.5</v>
      </c>
      <c r="AB18" s="21">
        <v>1.8</v>
      </c>
      <c r="AC18" s="21">
        <v>2.2999999999999998</v>
      </c>
      <c r="AD18" s="21"/>
      <c r="AE18" s="21">
        <v>1</v>
      </c>
      <c r="AF18" s="22">
        <v>635</v>
      </c>
      <c r="AH18" s="24"/>
    </row>
    <row r="19" spans="1:64" ht="39" customHeight="1">
      <c r="A19" s="12">
        <v>45405</v>
      </c>
      <c r="B19" s="13" t="s">
        <v>23</v>
      </c>
      <c r="C19" s="25" t="s">
        <v>72</v>
      </c>
      <c r="D19" s="15" t="s">
        <v>496</v>
      </c>
      <c r="E19" s="16" t="s">
        <v>371</v>
      </c>
      <c r="F19" s="16" t="s">
        <v>116</v>
      </c>
      <c r="G19" s="16" t="s">
        <v>107</v>
      </c>
      <c r="H19" s="16" t="s">
        <v>372</v>
      </c>
      <c r="I19" s="16">
        <v>0</v>
      </c>
      <c r="J19" s="18">
        <v>0</v>
      </c>
      <c r="K19" s="15" t="s">
        <v>494</v>
      </c>
      <c r="L19" s="17" t="s">
        <v>203</v>
      </c>
      <c r="M19" s="16" t="s">
        <v>149</v>
      </c>
      <c r="N19" s="16" t="s">
        <v>381</v>
      </c>
      <c r="O19" s="16" t="s">
        <v>102</v>
      </c>
      <c r="P19" s="18">
        <v>0</v>
      </c>
      <c r="Q19" s="15" t="s">
        <v>26</v>
      </c>
      <c r="R19" s="15" t="s">
        <v>73</v>
      </c>
      <c r="S19" s="16" t="s">
        <v>105</v>
      </c>
      <c r="T19" s="16" t="s">
        <v>124</v>
      </c>
      <c r="U19" s="16" t="s">
        <v>553</v>
      </c>
      <c r="V19" s="16">
        <v>0</v>
      </c>
      <c r="W19" s="16">
        <v>0</v>
      </c>
      <c r="X19" s="26" t="s">
        <v>39</v>
      </c>
      <c r="Y19" s="26" t="s">
        <v>40</v>
      </c>
      <c r="Z19" s="21">
        <v>3.95</v>
      </c>
      <c r="AA19" s="21">
        <v>1.6</v>
      </c>
      <c r="AB19" s="21">
        <v>1.5</v>
      </c>
      <c r="AC19" s="21">
        <v>2.4</v>
      </c>
      <c r="AD19" s="21">
        <v>1</v>
      </c>
      <c r="AE19" s="21">
        <v>1</v>
      </c>
      <c r="AF19" s="22">
        <v>752</v>
      </c>
      <c r="AH19" s="28"/>
    </row>
    <row r="20" spans="1:64" ht="39" customHeight="1">
      <c r="A20" s="12">
        <v>45406</v>
      </c>
      <c r="B20" s="29" t="s">
        <v>28</v>
      </c>
      <c r="C20" s="44" t="s">
        <v>74</v>
      </c>
      <c r="D20" s="31" t="s">
        <v>523</v>
      </c>
      <c r="E20" s="32" t="s">
        <v>124</v>
      </c>
      <c r="F20" s="32" t="s">
        <v>531</v>
      </c>
      <c r="G20" s="33" t="s">
        <v>102</v>
      </c>
      <c r="H20" s="46">
        <v>0</v>
      </c>
      <c r="I20" s="33">
        <v>0</v>
      </c>
      <c r="J20" s="34">
        <v>0</v>
      </c>
      <c r="K20" s="39" t="s">
        <v>468</v>
      </c>
      <c r="L20" s="32" t="s">
        <v>101</v>
      </c>
      <c r="M20" s="33" t="s">
        <v>229</v>
      </c>
      <c r="N20" s="33" t="s">
        <v>230</v>
      </c>
      <c r="O20" s="33"/>
      <c r="P20" s="34"/>
      <c r="Q20" s="31" t="s">
        <v>26</v>
      </c>
      <c r="R20" s="31" t="s">
        <v>75</v>
      </c>
      <c r="S20" s="32" t="s">
        <v>217</v>
      </c>
      <c r="T20" s="32" t="s">
        <v>218</v>
      </c>
      <c r="U20" s="33" t="s">
        <v>219</v>
      </c>
      <c r="V20" s="33">
        <v>0</v>
      </c>
      <c r="W20" s="33">
        <v>0</v>
      </c>
      <c r="X20" s="20" t="s">
        <v>45</v>
      </c>
      <c r="Y20" s="26" t="s">
        <v>46</v>
      </c>
      <c r="Z20" s="21">
        <v>4</v>
      </c>
      <c r="AA20" s="21">
        <v>1.3</v>
      </c>
      <c r="AB20" s="21">
        <v>1</v>
      </c>
      <c r="AC20" s="21">
        <v>2.8</v>
      </c>
      <c r="AD20" s="21">
        <v>1</v>
      </c>
      <c r="AE20" s="21">
        <v>1</v>
      </c>
      <c r="AF20" s="22">
        <v>738.5</v>
      </c>
      <c r="AH20" s="28">
        <v>4</v>
      </c>
    </row>
    <row r="21" spans="1:64" ht="39" customHeight="1">
      <c r="A21" s="12">
        <v>45407</v>
      </c>
      <c r="B21" s="13" t="s">
        <v>32</v>
      </c>
      <c r="C21" s="25" t="s">
        <v>37</v>
      </c>
      <c r="D21" s="47" t="s">
        <v>509</v>
      </c>
      <c r="E21" s="16" t="s">
        <v>368</v>
      </c>
      <c r="F21" s="17" t="s">
        <v>369</v>
      </c>
      <c r="G21" s="16" t="s">
        <v>124</v>
      </c>
      <c r="H21" s="16" t="s">
        <v>372</v>
      </c>
      <c r="I21" s="16" t="s">
        <v>221</v>
      </c>
      <c r="J21" s="18" t="s">
        <v>379</v>
      </c>
      <c r="K21" s="38" t="s">
        <v>402</v>
      </c>
      <c r="L21" s="17" t="s">
        <v>171</v>
      </c>
      <c r="M21" s="41" t="s">
        <v>391</v>
      </c>
      <c r="N21" s="16" t="s">
        <v>129</v>
      </c>
      <c r="O21" s="16">
        <v>0</v>
      </c>
      <c r="P21" s="16">
        <v>0</v>
      </c>
      <c r="Q21" s="15" t="s">
        <v>26</v>
      </c>
      <c r="R21" s="15" t="s">
        <v>506</v>
      </c>
      <c r="S21" s="17" t="s">
        <v>223</v>
      </c>
      <c r="T21" s="16" t="s">
        <v>154</v>
      </c>
      <c r="U21" s="16" t="s">
        <v>374</v>
      </c>
      <c r="V21" s="16" t="s">
        <v>380</v>
      </c>
      <c r="W21" s="16" t="s">
        <v>553</v>
      </c>
      <c r="X21" s="20" t="s">
        <v>51</v>
      </c>
      <c r="Y21" s="26"/>
      <c r="Z21" s="21">
        <v>3.2</v>
      </c>
      <c r="AA21" s="21">
        <v>2.2000000000000002</v>
      </c>
      <c r="AB21" s="21">
        <v>1.6</v>
      </c>
      <c r="AC21" s="21">
        <v>2.2000000000000002</v>
      </c>
      <c r="AD21" s="21">
        <v>1</v>
      </c>
      <c r="AE21" s="21">
        <v>0</v>
      </c>
      <c r="AF21" s="22">
        <v>588</v>
      </c>
      <c r="AH21" s="28"/>
    </row>
    <row r="22" spans="1:64" ht="33" customHeight="1">
      <c r="A22" s="12">
        <v>45408</v>
      </c>
      <c r="B22" s="35" t="s">
        <v>33</v>
      </c>
      <c r="C22" s="212" t="s">
        <v>479</v>
      </c>
      <c r="D22" s="213" t="s">
        <v>475</v>
      </c>
      <c r="E22" s="213" t="s">
        <v>384</v>
      </c>
      <c r="F22" s="213" t="s">
        <v>173</v>
      </c>
      <c r="G22" s="213" t="s">
        <v>385</v>
      </c>
      <c r="H22" s="213" t="s">
        <v>120</v>
      </c>
      <c r="I22" s="213">
        <v>0</v>
      </c>
      <c r="J22" s="213">
        <v>0</v>
      </c>
      <c r="K22" s="213" t="s">
        <v>476</v>
      </c>
      <c r="L22" s="213" t="s">
        <v>477</v>
      </c>
      <c r="M22" s="213" t="s">
        <v>147</v>
      </c>
      <c r="N22" s="213">
        <v>0</v>
      </c>
      <c r="O22" s="213">
        <v>0</v>
      </c>
      <c r="P22" s="213">
        <v>0</v>
      </c>
      <c r="Q22" s="213" t="s">
        <v>26</v>
      </c>
      <c r="R22" s="213" t="s">
        <v>478</v>
      </c>
      <c r="S22" s="213" t="s">
        <v>388</v>
      </c>
      <c r="T22" s="213" t="s">
        <v>111</v>
      </c>
      <c r="U22" s="213" t="s">
        <v>102</v>
      </c>
      <c r="V22" s="213" t="s">
        <v>152</v>
      </c>
      <c r="W22" s="214">
        <v>0</v>
      </c>
      <c r="X22" s="37"/>
      <c r="Y22" s="20"/>
      <c r="Z22" s="21">
        <v>3</v>
      </c>
      <c r="AA22" s="21">
        <v>2</v>
      </c>
      <c r="AB22" s="21">
        <v>1.3</v>
      </c>
      <c r="AC22" s="21">
        <v>2.6</v>
      </c>
      <c r="AD22" s="27"/>
      <c r="AE22" s="21">
        <v>0</v>
      </c>
      <c r="AF22" s="22">
        <v>509.5</v>
      </c>
      <c r="AH22" s="36"/>
    </row>
    <row r="23" spans="1:64" ht="39" customHeight="1">
      <c r="A23" s="12">
        <v>45411</v>
      </c>
      <c r="B23" s="13" t="s">
        <v>18</v>
      </c>
      <c r="C23" s="14" t="s">
        <v>76</v>
      </c>
      <c r="D23" s="15" t="s">
        <v>77</v>
      </c>
      <c r="E23" s="17" t="s">
        <v>393</v>
      </c>
      <c r="F23" s="17" t="s">
        <v>173</v>
      </c>
      <c r="G23" s="16" t="s">
        <v>102</v>
      </c>
      <c r="H23" s="16" t="s">
        <v>545</v>
      </c>
      <c r="I23" s="16">
        <v>0</v>
      </c>
      <c r="J23" s="18">
        <v>0</v>
      </c>
      <c r="K23" s="38" t="s">
        <v>524</v>
      </c>
      <c r="L23" s="17" t="s">
        <v>107</v>
      </c>
      <c r="M23" s="16" t="s">
        <v>116</v>
      </c>
      <c r="N23" s="16" t="s">
        <v>171</v>
      </c>
      <c r="O23" s="16" t="s">
        <v>372</v>
      </c>
      <c r="P23" s="18" t="s">
        <v>215</v>
      </c>
      <c r="Q23" s="15" t="s">
        <v>21</v>
      </c>
      <c r="R23" s="15" t="s">
        <v>78</v>
      </c>
      <c r="S23" s="17" t="s">
        <v>203</v>
      </c>
      <c r="T23" s="17" t="s">
        <v>370</v>
      </c>
      <c r="U23" s="16">
        <v>0</v>
      </c>
      <c r="V23" s="16">
        <v>0</v>
      </c>
      <c r="W23" s="16">
        <v>0</v>
      </c>
      <c r="X23" s="37"/>
      <c r="Y23" s="20"/>
      <c r="Z23" s="21">
        <v>3.2</v>
      </c>
      <c r="AA23" s="21">
        <v>1.8</v>
      </c>
      <c r="AB23" s="21">
        <v>1.8</v>
      </c>
      <c r="AC23" s="21">
        <v>2.8</v>
      </c>
      <c r="AD23" s="21"/>
      <c r="AE23" s="21"/>
      <c r="AF23" s="22">
        <v>530</v>
      </c>
      <c r="AH23" s="24"/>
    </row>
    <row r="24" spans="1:64" ht="39" customHeight="1">
      <c r="A24" s="12">
        <v>45412</v>
      </c>
      <c r="B24" s="13" t="s">
        <v>23</v>
      </c>
      <c r="C24" s="25" t="s">
        <v>37</v>
      </c>
      <c r="D24" s="15" t="s">
        <v>79</v>
      </c>
      <c r="E24" s="17" t="s">
        <v>368</v>
      </c>
      <c r="F24" s="17" t="s">
        <v>369</v>
      </c>
      <c r="G24" s="16" t="s">
        <v>394</v>
      </c>
      <c r="H24" s="16" t="s">
        <v>372</v>
      </c>
      <c r="I24" s="16" t="s">
        <v>209</v>
      </c>
      <c r="J24" s="18">
        <v>0</v>
      </c>
      <c r="K24" s="15" t="s">
        <v>525</v>
      </c>
      <c r="L24" s="17" t="s">
        <v>101</v>
      </c>
      <c r="M24" s="16" t="s">
        <v>383</v>
      </c>
      <c r="N24" s="16" t="s">
        <v>120</v>
      </c>
      <c r="O24" s="41">
        <v>0</v>
      </c>
      <c r="P24" s="42">
        <v>0</v>
      </c>
      <c r="Q24" s="15" t="s">
        <v>26</v>
      </c>
      <c r="R24" s="15" t="s">
        <v>81</v>
      </c>
      <c r="S24" s="17" t="s">
        <v>154</v>
      </c>
      <c r="T24" s="16" t="s">
        <v>152</v>
      </c>
      <c r="U24" s="16" t="s">
        <v>124</v>
      </c>
      <c r="V24" s="16" t="s">
        <v>102</v>
      </c>
      <c r="W24" s="16" t="s">
        <v>553</v>
      </c>
      <c r="X24" s="26"/>
      <c r="Y24" s="26"/>
      <c r="Z24" s="21">
        <v>3.3</v>
      </c>
      <c r="AA24" s="21">
        <v>2.4</v>
      </c>
      <c r="AB24" s="21">
        <v>1.4</v>
      </c>
      <c r="AC24" s="21">
        <v>2.4</v>
      </c>
      <c r="AD24" s="21"/>
      <c r="AE24" s="21"/>
      <c r="AF24" s="22">
        <v>554</v>
      </c>
      <c r="AH24" s="28"/>
    </row>
    <row r="25" spans="1:64" ht="39" hidden="1" customHeight="1">
      <c r="A25" s="12"/>
      <c r="B25" s="29" t="s">
        <v>28</v>
      </c>
      <c r="C25" s="30"/>
      <c r="D25" s="31"/>
      <c r="E25" s="32" t="s">
        <v>133</v>
      </c>
      <c r="F25" s="33" t="s">
        <v>133</v>
      </c>
      <c r="G25" s="33" t="s">
        <v>133</v>
      </c>
      <c r="H25" s="33" t="s">
        <v>133</v>
      </c>
      <c r="I25" s="33" t="s">
        <v>133</v>
      </c>
      <c r="J25" s="34" t="s">
        <v>133</v>
      </c>
      <c r="K25" s="31"/>
      <c r="L25" s="32" t="s">
        <v>133</v>
      </c>
      <c r="M25" s="33" t="s">
        <v>133</v>
      </c>
      <c r="N25" s="33" t="s">
        <v>133</v>
      </c>
      <c r="O25" s="33" t="s">
        <v>133</v>
      </c>
      <c r="P25" s="34" t="s">
        <v>133</v>
      </c>
      <c r="Q25" s="31" t="s">
        <v>26</v>
      </c>
      <c r="R25" s="31"/>
      <c r="S25" s="32" t="s">
        <v>133</v>
      </c>
      <c r="T25" s="33" t="s">
        <v>133</v>
      </c>
      <c r="U25" s="33" t="s">
        <v>133</v>
      </c>
      <c r="V25" s="33" t="s">
        <v>133</v>
      </c>
      <c r="W25" s="34" t="s">
        <v>133</v>
      </c>
      <c r="X25" s="20" t="s">
        <v>45</v>
      </c>
      <c r="Y25" s="26" t="s">
        <v>46</v>
      </c>
      <c r="Z25" s="21">
        <v>3.3</v>
      </c>
      <c r="AA25" s="21">
        <v>2.4</v>
      </c>
      <c r="AB25" s="21">
        <v>1.4</v>
      </c>
      <c r="AC25" s="21">
        <v>2.4</v>
      </c>
      <c r="AD25" s="21"/>
      <c r="AE25" s="21"/>
      <c r="AF25" s="22">
        <v>554</v>
      </c>
      <c r="AH25" s="28">
        <v>5</v>
      </c>
    </row>
    <row r="26" spans="1:64" ht="38.25" hidden="1" customHeight="1">
      <c r="A26" s="12"/>
      <c r="B26" s="13" t="s">
        <v>32</v>
      </c>
      <c r="C26" s="25"/>
      <c r="D26" s="47"/>
      <c r="E26" s="16" t="s">
        <v>133</v>
      </c>
      <c r="F26" s="16" t="s">
        <v>133</v>
      </c>
      <c r="G26" s="16" t="s">
        <v>133</v>
      </c>
      <c r="H26" s="16" t="s">
        <v>133</v>
      </c>
      <c r="I26" s="16" t="s">
        <v>133</v>
      </c>
      <c r="J26" s="16" t="s">
        <v>133</v>
      </c>
      <c r="K26" s="15"/>
      <c r="L26" s="17" t="s">
        <v>133</v>
      </c>
      <c r="M26" s="16" t="s">
        <v>133</v>
      </c>
      <c r="N26" s="16" t="s">
        <v>133</v>
      </c>
      <c r="O26" s="16" t="s">
        <v>133</v>
      </c>
      <c r="P26" s="42" t="s">
        <v>133</v>
      </c>
      <c r="Q26" s="15" t="s">
        <v>26</v>
      </c>
      <c r="R26" s="15"/>
      <c r="S26" s="16" t="s">
        <v>133</v>
      </c>
      <c r="T26" s="16" t="s">
        <v>133</v>
      </c>
      <c r="U26" s="16" t="s">
        <v>133</v>
      </c>
      <c r="V26" s="16" t="s">
        <v>133</v>
      </c>
      <c r="W26" s="16" t="s">
        <v>133</v>
      </c>
      <c r="X26" s="20" t="s">
        <v>51</v>
      </c>
      <c r="Y26" s="26"/>
      <c r="Z26" s="21">
        <v>3</v>
      </c>
      <c r="AA26" s="21">
        <v>2.4</v>
      </c>
      <c r="AB26" s="21">
        <v>0.9</v>
      </c>
      <c r="AC26" s="21">
        <v>2.5</v>
      </c>
      <c r="AD26" s="21">
        <v>1</v>
      </c>
      <c r="AE26" s="21">
        <v>0</v>
      </c>
      <c r="AF26" s="22">
        <v>585</v>
      </c>
      <c r="AH26" s="28"/>
    </row>
    <row r="27" spans="1:64" ht="33" hidden="1" customHeight="1">
      <c r="A27" s="12"/>
      <c r="B27" s="48" t="s">
        <v>82</v>
      </c>
      <c r="C27" s="25"/>
      <c r="D27" s="15"/>
      <c r="E27" s="17" t="s">
        <v>133</v>
      </c>
      <c r="F27" s="16" t="s">
        <v>133</v>
      </c>
      <c r="G27" s="16" t="s">
        <v>133</v>
      </c>
      <c r="H27" s="16" t="s">
        <v>133</v>
      </c>
      <c r="I27" s="16" t="s">
        <v>133</v>
      </c>
      <c r="J27" s="18" t="s">
        <v>133</v>
      </c>
      <c r="K27" s="15"/>
      <c r="L27" s="17" t="s">
        <v>133</v>
      </c>
      <c r="M27" s="16" t="s">
        <v>133</v>
      </c>
      <c r="N27" s="16" t="s">
        <v>133</v>
      </c>
      <c r="O27" s="16" t="s">
        <v>133</v>
      </c>
      <c r="P27" s="18" t="s">
        <v>133</v>
      </c>
      <c r="Q27" s="15" t="s">
        <v>26</v>
      </c>
      <c r="R27" s="15"/>
      <c r="S27" s="17" t="s">
        <v>133</v>
      </c>
      <c r="T27" s="16" t="s">
        <v>133</v>
      </c>
      <c r="U27" s="16" t="s">
        <v>133</v>
      </c>
      <c r="V27" s="16" t="s">
        <v>133</v>
      </c>
      <c r="W27" s="16" t="s">
        <v>133</v>
      </c>
      <c r="X27" s="37"/>
      <c r="Y27" s="20"/>
      <c r="Z27" s="21">
        <v>3.2</v>
      </c>
      <c r="AA27" s="21">
        <v>2.4</v>
      </c>
      <c r="AB27" s="21">
        <v>1.2</v>
      </c>
      <c r="AC27" s="21">
        <v>2.2000000000000002</v>
      </c>
      <c r="AD27" s="21"/>
      <c r="AE27" s="21">
        <v>0</v>
      </c>
      <c r="AF27" s="22">
        <v>533</v>
      </c>
      <c r="AH27" s="36"/>
    </row>
    <row r="28" spans="1:64" s="50" customFormat="1" ht="32.25" customHeight="1">
      <c r="A28" s="49"/>
      <c r="B28" s="48"/>
      <c r="C28" s="25"/>
      <c r="D28" s="15"/>
      <c r="E28" s="16"/>
      <c r="F28" s="16"/>
      <c r="G28" s="16"/>
      <c r="H28" s="16"/>
      <c r="I28" s="16"/>
      <c r="J28" s="16"/>
      <c r="K28" s="15"/>
      <c r="L28" s="17"/>
      <c r="M28" s="17"/>
      <c r="N28" s="16"/>
      <c r="O28" s="16"/>
      <c r="P28" s="18"/>
      <c r="Q28" s="15"/>
      <c r="R28" s="15"/>
      <c r="S28" s="16"/>
      <c r="T28" s="16"/>
      <c r="W28" s="51"/>
      <c r="X28" s="52"/>
      <c r="Y28" s="52"/>
      <c r="Z28" s="53"/>
      <c r="AA28" s="53"/>
      <c r="AB28" s="53"/>
      <c r="AC28" s="53"/>
      <c r="AD28" s="54"/>
      <c r="AE28" s="53"/>
      <c r="AF28" s="55"/>
      <c r="AH28" s="56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4" ht="33.75" customHeight="1">
      <c r="A29" s="193" t="s">
        <v>83</v>
      </c>
      <c r="B29" s="194"/>
      <c r="C29" s="194"/>
      <c r="D29" s="194"/>
      <c r="E29" s="194" t="s">
        <v>84</v>
      </c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57"/>
      <c r="S29" s="57"/>
      <c r="T29" s="57"/>
      <c r="U29" s="195" t="s">
        <v>85</v>
      </c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6"/>
      <c r="AJ29" s="11"/>
      <c r="BL29" s="1"/>
    </row>
    <row r="30" spans="1:64" ht="33.75" customHeight="1">
      <c r="A30" s="193" t="s">
        <v>86</v>
      </c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208"/>
      <c r="AJ30" s="11"/>
      <c r="BL30" s="1"/>
    </row>
    <row r="31" spans="1:64" ht="33.75" customHeight="1">
      <c r="A31" s="193" t="s">
        <v>87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208"/>
      <c r="AJ31" s="11"/>
      <c r="BL31" s="1"/>
    </row>
    <row r="32" spans="1:64" ht="27.75" customHeight="1" thickBot="1">
      <c r="A32" s="209" t="s">
        <v>88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1"/>
      <c r="AJ32" s="11"/>
      <c r="BL32" s="1"/>
    </row>
    <row r="33" spans="1:63" ht="19.5">
      <c r="A33" s="198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</row>
    <row r="34" spans="1:63" ht="19.5">
      <c r="A34" s="199"/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</row>
    <row r="35" spans="1:63">
      <c r="A35" s="189"/>
      <c r="B35" s="189"/>
      <c r="C35" s="58"/>
      <c r="D35" s="59"/>
      <c r="E35" s="59"/>
      <c r="F35" s="59"/>
      <c r="G35" s="186"/>
      <c r="H35" s="186"/>
      <c r="I35" s="186"/>
      <c r="J35" s="186"/>
      <c r="K35" s="31"/>
      <c r="L35" s="32"/>
      <c r="M35" s="33"/>
      <c r="N35" s="33"/>
      <c r="O35" s="33"/>
      <c r="P35" s="34"/>
      <c r="Q35" s="186"/>
      <c r="R35" s="15"/>
      <c r="S35" s="17"/>
      <c r="T35" s="16"/>
      <c r="U35" s="16"/>
      <c r="V35" s="186"/>
      <c r="W35" s="186"/>
      <c r="X35" s="186"/>
      <c r="Y35" s="60"/>
      <c r="Z35" s="61"/>
      <c r="AA35" s="61"/>
      <c r="AB35" s="61"/>
      <c r="AC35" s="61"/>
      <c r="AD35" s="61"/>
      <c r="AE35" s="61"/>
      <c r="AF35" s="61"/>
    </row>
    <row r="36" spans="1:63" s="63" customFormat="1">
      <c r="A36" s="189"/>
      <c r="B36" s="189"/>
      <c r="C36" s="58"/>
      <c r="D36" s="62"/>
      <c r="E36" s="62"/>
      <c r="F36" s="62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92"/>
      <c r="W36" s="192"/>
      <c r="X36" s="192"/>
      <c r="Y36" s="60"/>
      <c r="Z36" s="61"/>
      <c r="AA36" s="61"/>
      <c r="AB36" s="61"/>
      <c r="AC36" s="61"/>
      <c r="AD36" s="61"/>
      <c r="AE36" s="61"/>
      <c r="AF36" s="61"/>
      <c r="AG36" s="1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s="63" customFormat="1">
      <c r="A37" s="189"/>
      <c r="B37" s="189"/>
      <c r="C37" s="62"/>
      <c r="D37" s="64"/>
      <c r="E37" s="64"/>
      <c r="F37" s="64"/>
      <c r="G37" s="64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60"/>
      <c r="Y37" s="60"/>
      <c r="Z37" s="61"/>
      <c r="AA37" s="61"/>
      <c r="AB37" s="61"/>
      <c r="AC37" s="61"/>
      <c r="AD37" s="61"/>
      <c r="AE37" s="61"/>
      <c r="AF37" s="61"/>
      <c r="AG37" s="1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s="63" customFormat="1">
      <c r="A38" s="189"/>
      <c r="B38" s="189"/>
      <c r="C38" s="62"/>
      <c r="D38" s="64"/>
      <c r="E38" s="64"/>
      <c r="F38" s="64"/>
      <c r="G38" s="64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64"/>
      <c r="U38" s="192"/>
      <c r="V38" s="192"/>
      <c r="W38" s="192"/>
      <c r="X38" s="60"/>
      <c r="Y38" s="60"/>
      <c r="Z38" s="61"/>
      <c r="AA38" s="61"/>
      <c r="AB38" s="61"/>
      <c r="AC38" s="61"/>
      <c r="AD38" s="61"/>
      <c r="AE38" s="61"/>
      <c r="AF38" s="61"/>
      <c r="AG38" s="1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3" s="63" customFormat="1">
      <c r="A39" s="189"/>
      <c r="B39" s="189"/>
      <c r="C39" s="58"/>
      <c r="D39" s="65" t="s">
        <v>89</v>
      </c>
      <c r="E39" s="65" t="s">
        <v>90</v>
      </c>
      <c r="F39" s="65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60"/>
      <c r="Y39" s="60"/>
      <c r="Z39" s="61"/>
      <c r="AA39" s="61"/>
      <c r="AB39" s="61"/>
      <c r="AC39" s="61"/>
      <c r="AD39" s="61"/>
      <c r="AE39" s="61"/>
      <c r="AF39" s="61"/>
      <c r="AG39" s="1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3" s="63" customFormat="1">
      <c r="A40" s="23"/>
      <c r="B40" s="23"/>
      <c r="C40" s="66"/>
      <c r="D40" s="67"/>
      <c r="E40" s="67"/>
      <c r="F40" s="67"/>
      <c r="G40" s="6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AG40" s="1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3" s="63" customFormat="1">
      <c r="A41" s="23"/>
      <c r="B41" s="23"/>
      <c r="C41" s="66"/>
      <c r="D41" s="67" t="s">
        <v>91</v>
      </c>
      <c r="E41" s="67"/>
      <c r="F41" s="67"/>
      <c r="G41" s="188"/>
      <c r="H41" s="188"/>
      <c r="I41" s="188"/>
      <c r="J41" s="188"/>
      <c r="K41" s="67"/>
      <c r="L41" s="67"/>
      <c r="M41" s="188"/>
      <c r="N41" s="188"/>
      <c r="O41" s="188"/>
      <c r="P41" s="188"/>
      <c r="Q41" s="68"/>
      <c r="R41" s="69"/>
      <c r="S41" s="69"/>
      <c r="T41" s="69"/>
      <c r="U41" s="191"/>
      <c r="V41" s="191"/>
      <c r="W41" s="191"/>
      <c r="X41" s="70"/>
      <c r="Y41" s="70"/>
      <c r="AG41" s="1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3" s="63" customFormat="1">
      <c r="A42" s="23"/>
      <c r="B42" s="23"/>
      <c r="C42" s="66"/>
      <c r="D42" s="67" t="s">
        <v>92</v>
      </c>
      <c r="E42" s="67"/>
      <c r="F42" s="67"/>
      <c r="G42" s="188"/>
      <c r="H42" s="188"/>
      <c r="I42" s="188"/>
      <c r="J42" s="188"/>
      <c r="K42" s="67"/>
      <c r="L42" s="67"/>
      <c r="M42" s="188"/>
      <c r="N42" s="188"/>
      <c r="O42" s="188"/>
      <c r="P42" s="188"/>
      <c r="Q42" s="68"/>
      <c r="R42" s="67"/>
      <c r="S42" s="67"/>
      <c r="T42" s="188"/>
      <c r="U42" s="188"/>
      <c r="V42" s="188"/>
      <c r="W42" s="188"/>
      <c r="X42" s="70"/>
      <c r="Y42" s="70"/>
      <c r="AG42" s="1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3" s="63" customFormat="1">
      <c r="A43" s="23"/>
      <c r="B43" s="23"/>
      <c r="C43" s="66"/>
      <c r="D43" s="69"/>
      <c r="E43" s="69"/>
      <c r="F43" s="69"/>
      <c r="G43" s="69"/>
      <c r="H43" s="191"/>
      <c r="I43" s="191"/>
      <c r="J43" s="191"/>
      <c r="K43" s="69"/>
      <c r="L43" s="69"/>
      <c r="M43" s="69"/>
      <c r="N43" s="191"/>
      <c r="O43" s="191"/>
      <c r="P43" s="191"/>
      <c r="Q43" s="71"/>
      <c r="R43" s="69"/>
      <c r="S43" s="69"/>
      <c r="T43" s="69"/>
      <c r="U43" s="191"/>
      <c r="V43" s="191"/>
      <c r="W43" s="191"/>
      <c r="X43" s="70"/>
      <c r="Y43" s="70"/>
      <c r="AG43" s="1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3" s="63" customFormat="1">
      <c r="A44" s="23"/>
      <c r="B44" s="23"/>
      <c r="C44" s="66"/>
      <c r="D44" s="67" t="s">
        <v>93</v>
      </c>
      <c r="E44" s="67"/>
      <c r="F44" s="67"/>
      <c r="G44" s="188"/>
      <c r="H44" s="188"/>
      <c r="I44" s="188"/>
      <c r="J44" s="188"/>
      <c r="K44" s="67"/>
      <c r="L44" s="67"/>
      <c r="M44" s="188"/>
      <c r="N44" s="188"/>
      <c r="O44" s="188"/>
      <c r="P44" s="188"/>
      <c r="Q44" s="68"/>
      <c r="R44" s="67"/>
      <c r="S44" s="67"/>
      <c r="T44" s="188"/>
      <c r="U44" s="188"/>
      <c r="V44" s="188"/>
      <c r="W44" s="188"/>
      <c r="X44" s="70"/>
      <c r="Y44" s="70"/>
      <c r="AG44" s="1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3" s="63" customFormat="1">
      <c r="A45" s="23"/>
      <c r="B45" s="23"/>
      <c r="C45" s="66"/>
      <c r="D45" s="67"/>
      <c r="E45" s="67"/>
      <c r="F45" s="67"/>
      <c r="G45" s="188"/>
      <c r="H45" s="188"/>
      <c r="I45" s="188"/>
      <c r="J45" s="188"/>
      <c r="K45" s="67"/>
      <c r="L45" s="67"/>
      <c r="M45" s="188"/>
      <c r="N45" s="188"/>
      <c r="O45" s="188"/>
      <c r="P45" s="188"/>
      <c r="Q45" s="68"/>
      <c r="R45" s="67"/>
      <c r="S45" s="67"/>
      <c r="T45" s="188"/>
      <c r="U45" s="188"/>
      <c r="V45" s="188"/>
      <c r="W45" s="188"/>
      <c r="X45" s="70"/>
      <c r="Y45" s="70"/>
      <c r="AG45" s="1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3" s="63" customFormat="1">
      <c r="A46" s="23"/>
      <c r="B46" s="23"/>
      <c r="C46" s="66"/>
      <c r="D46" s="67"/>
      <c r="E46" s="67"/>
      <c r="F46" s="67"/>
      <c r="G46" s="188"/>
      <c r="H46" s="188"/>
      <c r="I46" s="188"/>
      <c r="J46" s="188"/>
      <c r="K46" s="67"/>
      <c r="L46" s="67"/>
      <c r="M46" s="188"/>
      <c r="N46" s="188"/>
      <c r="O46" s="188"/>
      <c r="P46" s="188"/>
      <c r="Q46" s="68"/>
      <c r="R46" s="67"/>
      <c r="S46" s="67"/>
      <c r="T46" s="188"/>
      <c r="U46" s="188"/>
      <c r="V46" s="188"/>
      <c r="W46" s="188"/>
      <c r="X46" s="70"/>
      <c r="Y46" s="70"/>
      <c r="AG46" s="1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3" s="63" customFormat="1">
      <c r="A47" s="23"/>
      <c r="B47" s="23"/>
      <c r="C47" s="66"/>
      <c r="D47" s="67"/>
      <c r="E47" s="67"/>
      <c r="F47" s="67"/>
      <c r="G47" s="188"/>
      <c r="H47" s="188"/>
      <c r="I47" s="188"/>
      <c r="J47" s="188"/>
      <c r="K47" s="67"/>
      <c r="L47" s="67"/>
      <c r="M47" s="188"/>
      <c r="N47" s="188"/>
      <c r="O47" s="188"/>
      <c r="P47" s="188"/>
      <c r="Q47" s="68"/>
      <c r="R47" s="67"/>
      <c r="S47" s="67"/>
      <c r="T47" s="188"/>
      <c r="U47" s="188"/>
      <c r="V47" s="188"/>
      <c r="W47" s="188"/>
      <c r="X47" s="70"/>
      <c r="Y47" s="70"/>
      <c r="AG47" s="1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3" s="63" customFormat="1">
      <c r="A48" s="23"/>
      <c r="B48" s="23"/>
      <c r="C48" s="66"/>
      <c r="D48" s="67"/>
      <c r="E48" s="67"/>
      <c r="F48" s="67"/>
      <c r="G48" s="188" t="s">
        <v>94</v>
      </c>
      <c r="H48" s="188"/>
      <c r="I48" s="188"/>
      <c r="J48" s="188"/>
      <c r="K48" s="67"/>
      <c r="L48" s="67"/>
      <c r="M48" s="188"/>
      <c r="N48" s="188"/>
      <c r="O48" s="188"/>
      <c r="P48" s="188"/>
      <c r="Q48" s="68"/>
      <c r="R48" s="67"/>
      <c r="S48" s="67"/>
      <c r="T48" s="188"/>
      <c r="U48" s="188"/>
      <c r="V48" s="188"/>
      <c r="W48" s="188"/>
      <c r="X48" s="70"/>
      <c r="Y48" s="70"/>
      <c r="AG48" s="1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</row>
    <row r="49" spans="1:63" s="63" customFormat="1">
      <c r="A49" s="23"/>
      <c r="B49" s="23"/>
      <c r="C49" s="66"/>
      <c r="D49" s="67"/>
      <c r="E49" s="67"/>
      <c r="F49" s="67"/>
      <c r="G49" s="188"/>
      <c r="H49" s="188"/>
      <c r="I49" s="188"/>
      <c r="J49" s="188"/>
      <c r="K49" s="67"/>
      <c r="L49" s="67"/>
      <c r="M49" s="188"/>
      <c r="N49" s="188"/>
      <c r="O49" s="188"/>
      <c r="P49" s="188"/>
      <c r="Q49" s="68"/>
      <c r="R49" s="67"/>
      <c r="S49" s="67"/>
      <c r="T49" s="188"/>
      <c r="U49" s="188"/>
      <c r="V49" s="188"/>
      <c r="W49" s="188"/>
      <c r="X49" s="70"/>
      <c r="Y49" s="70"/>
      <c r="AG49" s="1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</row>
    <row r="50" spans="1:63" s="63" customFormat="1">
      <c r="A50" s="23"/>
      <c r="B50" s="23"/>
      <c r="C50" s="66"/>
      <c r="D50" s="67"/>
      <c r="E50" s="67"/>
      <c r="F50" s="67"/>
      <c r="G50" s="188"/>
      <c r="H50" s="188"/>
      <c r="I50" s="188"/>
      <c r="J50" s="188"/>
      <c r="K50" s="67"/>
      <c r="L50" s="67"/>
      <c r="M50" s="188"/>
      <c r="N50" s="188"/>
      <c r="O50" s="188"/>
      <c r="P50" s="188"/>
      <c r="Q50" s="68"/>
      <c r="R50" s="67"/>
      <c r="S50" s="67"/>
      <c r="T50" s="188"/>
      <c r="U50" s="188"/>
      <c r="V50" s="188"/>
      <c r="W50" s="188"/>
      <c r="X50" s="70"/>
      <c r="Y50" s="70"/>
      <c r="AG50" s="1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s="63" customFormat="1">
      <c r="A51" s="23"/>
      <c r="B51" s="23"/>
      <c r="C51" s="66"/>
      <c r="D51" s="67"/>
      <c r="E51" s="67"/>
      <c r="F51" s="67"/>
      <c r="G51" s="188"/>
      <c r="H51" s="188"/>
      <c r="I51" s="188"/>
      <c r="J51" s="188"/>
      <c r="K51" s="67"/>
      <c r="L51" s="67"/>
      <c r="M51" s="188"/>
      <c r="N51" s="188"/>
      <c r="O51" s="188"/>
      <c r="P51" s="188"/>
      <c r="Q51" s="68"/>
      <c r="R51" s="67"/>
      <c r="S51" s="67"/>
      <c r="T51" s="188"/>
      <c r="U51" s="188"/>
      <c r="V51" s="188"/>
      <c r="W51" s="188"/>
      <c r="X51" s="70"/>
      <c r="Y51" s="70"/>
      <c r="AG51" s="1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spans="1:63" s="63" customFormat="1">
      <c r="A52" s="23"/>
      <c r="B52" s="23"/>
      <c r="C52" s="66"/>
      <c r="D52" s="67"/>
      <c r="E52" s="67"/>
      <c r="F52" s="67"/>
      <c r="G52" s="188"/>
      <c r="H52" s="188"/>
      <c r="I52" s="188"/>
      <c r="J52" s="188"/>
      <c r="K52" s="67"/>
      <c r="L52" s="67"/>
      <c r="M52" s="188"/>
      <c r="N52" s="188"/>
      <c r="O52" s="188"/>
      <c r="P52" s="188"/>
      <c r="Q52" s="68"/>
      <c r="R52" s="67"/>
      <c r="S52" s="67"/>
      <c r="T52" s="188"/>
      <c r="U52" s="188"/>
      <c r="V52" s="188"/>
      <c r="W52" s="188"/>
      <c r="X52" s="70"/>
      <c r="Y52" s="70"/>
      <c r="AG52" s="1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</row>
    <row r="53" spans="1:63" s="63" customFormat="1">
      <c r="A53" s="23"/>
      <c r="B53" s="23"/>
      <c r="C53" s="66"/>
      <c r="D53" s="67"/>
      <c r="E53" s="67"/>
      <c r="F53" s="67"/>
      <c r="G53" s="188"/>
      <c r="H53" s="188"/>
      <c r="I53" s="188"/>
      <c r="J53" s="188"/>
      <c r="K53" s="67"/>
      <c r="L53" s="67"/>
      <c r="M53" s="188"/>
      <c r="N53" s="188"/>
      <c r="O53" s="188"/>
      <c r="P53" s="188"/>
      <c r="Q53" s="68"/>
      <c r="R53" s="67"/>
      <c r="S53" s="67"/>
      <c r="T53" s="188"/>
      <c r="U53" s="188"/>
      <c r="V53" s="188"/>
      <c r="W53" s="188"/>
      <c r="X53" s="70"/>
      <c r="Y53" s="70"/>
      <c r="AG53" s="1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</row>
    <row r="54" spans="1:63" s="63" customFormat="1">
      <c r="A54" s="23"/>
      <c r="B54" s="23"/>
      <c r="C54" s="66"/>
      <c r="D54" s="67"/>
      <c r="E54" s="67"/>
      <c r="F54" s="67"/>
      <c r="G54" s="188"/>
      <c r="H54" s="188"/>
      <c r="I54" s="188"/>
      <c r="J54" s="188"/>
      <c r="K54" s="67"/>
      <c r="L54" s="67"/>
      <c r="M54" s="188"/>
      <c r="N54" s="188"/>
      <c r="O54" s="188"/>
      <c r="P54" s="188"/>
      <c r="Q54" s="68"/>
      <c r="R54" s="67"/>
      <c r="S54" s="67"/>
      <c r="T54" s="188"/>
      <c r="U54" s="188"/>
      <c r="V54" s="188"/>
      <c r="W54" s="188"/>
      <c r="X54" s="70"/>
      <c r="Y54" s="70"/>
      <c r="AG54" s="1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s="63" customFormat="1">
      <c r="A55" s="23"/>
      <c r="B55" s="23"/>
      <c r="C55" s="66"/>
      <c r="D55" s="67"/>
      <c r="E55" s="67"/>
      <c r="F55" s="67"/>
      <c r="G55" s="188"/>
      <c r="H55" s="188"/>
      <c r="I55" s="188"/>
      <c r="J55" s="188"/>
      <c r="K55" s="67"/>
      <c r="L55" s="67"/>
      <c r="M55" s="188"/>
      <c r="N55" s="188"/>
      <c r="O55" s="188"/>
      <c r="P55" s="188"/>
      <c r="Q55" s="68"/>
      <c r="R55" s="67"/>
      <c r="S55" s="67"/>
      <c r="T55" s="188"/>
      <c r="U55" s="188"/>
      <c r="V55" s="188"/>
      <c r="W55" s="188"/>
      <c r="X55" s="70"/>
      <c r="Y55" s="70"/>
      <c r="AG55" s="1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s="63" customFormat="1">
      <c r="A56" s="23"/>
      <c r="B56" s="23"/>
      <c r="C56" s="66"/>
      <c r="D56" s="67"/>
      <c r="E56" s="67"/>
      <c r="F56" s="67"/>
      <c r="G56" s="188"/>
      <c r="H56" s="188"/>
      <c r="I56" s="188"/>
      <c r="J56" s="188"/>
      <c r="K56" s="67"/>
      <c r="L56" s="67"/>
      <c r="M56" s="188"/>
      <c r="N56" s="188"/>
      <c r="O56" s="188"/>
      <c r="P56" s="188"/>
      <c r="Q56" s="68"/>
      <c r="R56" s="67"/>
      <c r="S56" s="67"/>
      <c r="T56" s="188"/>
      <c r="U56" s="188"/>
      <c r="V56" s="188"/>
      <c r="W56" s="188"/>
      <c r="X56" s="70"/>
      <c r="Y56" s="70"/>
      <c r="AG56" s="1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</row>
    <row r="57" spans="1:63" s="63" customFormat="1">
      <c r="A57" s="23"/>
      <c r="B57" s="23"/>
      <c r="C57" s="66"/>
      <c r="D57" s="67"/>
      <c r="E57" s="67"/>
      <c r="F57" s="67"/>
      <c r="G57" s="188"/>
      <c r="H57" s="188"/>
      <c r="I57" s="188"/>
      <c r="J57" s="188"/>
      <c r="K57" s="67"/>
      <c r="L57" s="67"/>
      <c r="M57" s="188"/>
      <c r="N57" s="188"/>
      <c r="O57" s="188"/>
      <c r="P57" s="188"/>
      <c r="Q57" s="68"/>
      <c r="R57" s="67"/>
      <c r="S57" s="67"/>
      <c r="T57" s="188"/>
      <c r="U57" s="188"/>
      <c r="V57" s="188"/>
      <c r="W57" s="188"/>
      <c r="X57" s="70"/>
      <c r="Y57" s="70"/>
      <c r="AG57" s="1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</row>
    <row r="58" spans="1:63" s="63" customFormat="1">
      <c r="A58" s="23"/>
      <c r="B58" s="23"/>
      <c r="C58" s="66"/>
      <c r="D58" s="67"/>
      <c r="E58" s="67"/>
      <c r="F58" s="67"/>
      <c r="G58" s="188"/>
      <c r="H58" s="188"/>
      <c r="I58" s="188"/>
      <c r="J58" s="188"/>
      <c r="K58" s="67"/>
      <c r="L58" s="67"/>
      <c r="M58" s="188"/>
      <c r="N58" s="188"/>
      <c r="O58" s="188"/>
      <c r="P58" s="188"/>
      <c r="Q58" s="68"/>
      <c r="R58" s="67"/>
      <c r="S58" s="67"/>
      <c r="T58" s="188"/>
      <c r="U58" s="188"/>
      <c r="V58" s="188"/>
      <c r="W58" s="188"/>
      <c r="X58" s="70"/>
      <c r="Y58" s="70"/>
      <c r="AG58" s="1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</row>
    <row r="59" spans="1:63" s="63" customFormat="1">
      <c r="A59" s="23"/>
      <c r="B59" s="23"/>
      <c r="C59" s="66"/>
      <c r="D59" s="67"/>
      <c r="E59" s="67"/>
      <c r="F59" s="67"/>
      <c r="G59" s="188"/>
      <c r="H59" s="188"/>
      <c r="I59" s="188"/>
      <c r="J59" s="188"/>
      <c r="K59" s="67"/>
      <c r="L59" s="67"/>
      <c r="M59" s="188"/>
      <c r="N59" s="188"/>
      <c r="O59" s="188"/>
      <c r="P59" s="188"/>
      <c r="Q59" s="68"/>
      <c r="R59" s="67"/>
      <c r="S59" s="67"/>
      <c r="T59" s="188"/>
      <c r="U59" s="188"/>
      <c r="V59" s="188"/>
      <c r="W59" s="188"/>
      <c r="X59" s="70"/>
      <c r="Y59" s="70"/>
      <c r="AG59" s="1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</row>
    <row r="60" spans="1:63" s="63" customFormat="1">
      <c r="A60" s="23"/>
      <c r="B60" s="23"/>
      <c r="C60" s="66"/>
      <c r="D60" s="67"/>
      <c r="E60" s="67"/>
      <c r="F60" s="67"/>
      <c r="G60" s="188"/>
      <c r="H60" s="188"/>
      <c r="I60" s="188"/>
      <c r="J60" s="188"/>
      <c r="K60" s="67"/>
      <c r="L60" s="67"/>
      <c r="M60" s="188"/>
      <c r="N60" s="188"/>
      <c r="O60" s="188"/>
      <c r="P60" s="188"/>
      <c r="Q60" s="68"/>
      <c r="R60" s="67"/>
      <c r="S60" s="67"/>
      <c r="T60" s="188"/>
      <c r="U60" s="188"/>
      <c r="V60" s="188"/>
      <c r="W60" s="188"/>
      <c r="X60" s="70"/>
      <c r="Y60" s="70"/>
      <c r="AG60" s="1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s="63" customFormat="1">
      <c r="A61" s="23"/>
      <c r="B61" s="23"/>
      <c r="C61" s="66"/>
      <c r="D61" s="67"/>
      <c r="E61" s="67"/>
      <c r="F61" s="67"/>
      <c r="G61" s="188"/>
      <c r="H61" s="188"/>
      <c r="I61" s="188"/>
      <c r="J61" s="188"/>
      <c r="K61" s="67"/>
      <c r="L61" s="67"/>
      <c r="M61" s="188"/>
      <c r="N61" s="188"/>
      <c r="O61" s="188"/>
      <c r="P61" s="188"/>
      <c r="Q61" s="68"/>
      <c r="R61" s="67"/>
      <c r="S61" s="67"/>
      <c r="T61" s="188"/>
      <c r="U61" s="188"/>
      <c r="V61" s="188"/>
      <c r="W61" s="188"/>
      <c r="X61" s="70"/>
      <c r="Y61" s="70"/>
      <c r="AG61" s="1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</row>
    <row r="62" spans="1:63" s="63" customFormat="1">
      <c r="A62" s="23"/>
      <c r="B62" s="23"/>
      <c r="C62" s="66"/>
      <c r="D62" s="67"/>
      <c r="E62" s="67"/>
      <c r="F62" s="67"/>
      <c r="G62" s="188"/>
      <c r="H62" s="188"/>
      <c r="I62" s="188"/>
      <c r="J62" s="188"/>
      <c r="K62" s="67"/>
      <c r="L62" s="67"/>
      <c r="M62" s="188"/>
      <c r="N62" s="188"/>
      <c r="O62" s="188"/>
      <c r="P62" s="188"/>
      <c r="Q62" s="68"/>
      <c r="R62" s="67"/>
      <c r="S62" s="67"/>
      <c r="T62" s="188"/>
      <c r="U62" s="188"/>
      <c r="V62" s="188"/>
      <c r="W62" s="188"/>
      <c r="X62" s="70"/>
      <c r="Y62" s="70"/>
      <c r="AG62" s="1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</row>
    <row r="63" spans="1:63" s="63" customFormat="1">
      <c r="A63" s="23"/>
      <c r="B63" s="23"/>
      <c r="C63" s="66"/>
      <c r="D63" s="67"/>
      <c r="E63" s="67"/>
      <c r="F63" s="67"/>
      <c r="G63" s="188"/>
      <c r="H63" s="188"/>
      <c r="I63" s="188"/>
      <c r="J63" s="188"/>
      <c r="K63" s="67"/>
      <c r="L63" s="67"/>
      <c r="M63" s="188"/>
      <c r="N63" s="188"/>
      <c r="O63" s="188"/>
      <c r="P63" s="188"/>
      <c r="Q63" s="68"/>
      <c r="R63" s="67"/>
      <c r="S63" s="67"/>
      <c r="T63" s="188"/>
      <c r="U63" s="188"/>
      <c r="V63" s="188"/>
      <c r="W63" s="188"/>
      <c r="X63" s="70"/>
      <c r="Y63" s="70"/>
      <c r="AG63" s="1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</row>
    <row r="64" spans="1:63" s="63" customFormat="1">
      <c r="A64" s="23"/>
      <c r="B64" s="23"/>
      <c r="C64" s="66"/>
      <c r="D64" s="67"/>
      <c r="E64" s="67"/>
      <c r="F64" s="67"/>
      <c r="G64" s="188"/>
      <c r="H64" s="188"/>
      <c r="I64" s="188"/>
      <c r="J64" s="188"/>
      <c r="K64" s="67"/>
      <c r="L64" s="67"/>
      <c r="M64" s="188"/>
      <c r="N64" s="188"/>
      <c r="O64" s="188"/>
      <c r="P64" s="188"/>
      <c r="Q64" s="68"/>
      <c r="R64" s="67"/>
      <c r="S64" s="67"/>
      <c r="T64" s="188"/>
      <c r="U64" s="188"/>
      <c r="V64" s="188"/>
      <c r="W64" s="188"/>
      <c r="X64" s="70"/>
      <c r="Y64" s="70"/>
      <c r="AG64" s="1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</row>
    <row r="65" spans="1:63" s="63" customFormat="1">
      <c r="A65" s="23"/>
      <c r="B65" s="23"/>
      <c r="C65" s="66"/>
      <c r="D65" s="67"/>
      <c r="E65" s="67"/>
      <c r="F65" s="67"/>
      <c r="G65" s="188"/>
      <c r="H65" s="188"/>
      <c r="I65" s="188"/>
      <c r="J65" s="188"/>
      <c r="K65" s="67"/>
      <c r="L65" s="67"/>
      <c r="M65" s="188"/>
      <c r="N65" s="188"/>
      <c r="O65" s="188"/>
      <c r="P65" s="188"/>
      <c r="Q65" s="68"/>
      <c r="R65" s="67"/>
      <c r="S65" s="67"/>
      <c r="T65" s="188"/>
      <c r="U65" s="188"/>
      <c r="V65" s="188"/>
      <c r="W65" s="188"/>
      <c r="X65" s="70"/>
      <c r="Y65" s="70"/>
      <c r="AG65" s="1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</row>
    <row r="66" spans="1:63" s="63" customFormat="1">
      <c r="A66" s="23"/>
      <c r="B66" s="23"/>
      <c r="C66" s="66"/>
      <c r="D66" s="67"/>
      <c r="E66" s="67"/>
      <c r="F66" s="67"/>
      <c r="G66" s="188"/>
      <c r="H66" s="188"/>
      <c r="I66" s="188"/>
      <c r="J66" s="188"/>
      <c r="K66" s="67"/>
      <c r="L66" s="67"/>
      <c r="M66" s="188"/>
      <c r="N66" s="188"/>
      <c r="O66" s="188"/>
      <c r="P66" s="188"/>
      <c r="Q66" s="68"/>
      <c r="R66" s="67"/>
      <c r="S66" s="67"/>
      <c r="T66" s="188"/>
      <c r="U66" s="188"/>
      <c r="V66" s="188"/>
      <c r="W66" s="188"/>
      <c r="X66" s="70"/>
      <c r="Y66" s="70"/>
      <c r="AG66" s="1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</row>
    <row r="67" spans="1:63" s="63" customFormat="1">
      <c r="A67" s="23"/>
      <c r="B67" s="23"/>
      <c r="C67" s="66"/>
      <c r="D67" s="67"/>
      <c r="E67" s="67"/>
      <c r="F67" s="67"/>
      <c r="G67" s="188"/>
      <c r="H67" s="188"/>
      <c r="I67" s="188"/>
      <c r="J67" s="188"/>
      <c r="K67" s="67"/>
      <c r="L67" s="67"/>
      <c r="M67" s="188"/>
      <c r="N67" s="188"/>
      <c r="O67" s="188"/>
      <c r="P67" s="188"/>
      <c r="Q67" s="68"/>
      <c r="R67" s="67"/>
      <c r="S67" s="67"/>
      <c r="T67" s="188"/>
      <c r="U67" s="188"/>
      <c r="V67" s="188"/>
      <c r="W67" s="188"/>
      <c r="X67" s="70"/>
      <c r="Y67" s="70"/>
      <c r="AG67" s="1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</row>
    <row r="68" spans="1:63" s="63" customFormat="1">
      <c r="A68" s="23"/>
      <c r="B68" s="23"/>
      <c r="C68" s="66"/>
      <c r="D68" s="67"/>
      <c r="E68" s="67"/>
      <c r="F68" s="67"/>
      <c r="G68" s="188"/>
      <c r="H68" s="188"/>
      <c r="I68" s="188"/>
      <c r="J68" s="188"/>
      <c r="K68" s="67"/>
      <c r="L68" s="67"/>
      <c r="M68" s="188"/>
      <c r="N68" s="188"/>
      <c r="O68" s="188"/>
      <c r="P68" s="188"/>
      <c r="Q68" s="68"/>
      <c r="R68" s="67"/>
      <c r="S68" s="67"/>
      <c r="T68" s="188"/>
      <c r="U68" s="188"/>
      <c r="V68" s="188"/>
      <c r="W68" s="188"/>
      <c r="X68" s="70"/>
      <c r="Y68" s="70"/>
      <c r="AG68" s="1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</row>
    <row r="69" spans="1:63" s="63" customFormat="1">
      <c r="A69" s="23"/>
      <c r="B69" s="23"/>
      <c r="C69" s="66"/>
      <c r="D69" s="67"/>
      <c r="E69" s="67"/>
      <c r="F69" s="67"/>
      <c r="G69" s="188"/>
      <c r="H69" s="188"/>
      <c r="I69" s="188"/>
      <c r="J69" s="188"/>
      <c r="K69" s="67"/>
      <c r="L69" s="67"/>
      <c r="M69" s="188"/>
      <c r="N69" s="188"/>
      <c r="O69" s="188"/>
      <c r="P69" s="188"/>
      <c r="Q69" s="68"/>
      <c r="R69" s="67"/>
      <c r="S69" s="67"/>
      <c r="T69" s="188"/>
      <c r="U69" s="188"/>
      <c r="V69" s="188"/>
      <c r="W69" s="188"/>
      <c r="X69" s="70"/>
      <c r="Y69" s="70"/>
      <c r="AG69" s="1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</row>
    <row r="70" spans="1:63" s="63" customFormat="1">
      <c r="A70" s="23"/>
      <c r="B70" s="23"/>
      <c r="C70" s="66"/>
      <c r="D70" s="67"/>
      <c r="E70" s="67"/>
      <c r="F70" s="67"/>
      <c r="G70" s="188"/>
      <c r="H70" s="188"/>
      <c r="I70" s="188"/>
      <c r="J70" s="188"/>
      <c r="K70" s="67"/>
      <c r="L70" s="67"/>
      <c r="M70" s="188"/>
      <c r="N70" s="188"/>
      <c r="O70" s="188"/>
      <c r="P70" s="188"/>
      <c r="Q70" s="68"/>
      <c r="R70" s="67"/>
      <c r="S70" s="67"/>
      <c r="T70" s="188"/>
      <c r="U70" s="188"/>
      <c r="V70" s="188"/>
      <c r="W70" s="188"/>
      <c r="X70" s="70"/>
      <c r="Y70" s="70"/>
      <c r="AG70" s="1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</row>
    <row r="71" spans="1:63" s="63" customFormat="1">
      <c r="A71" s="23"/>
      <c r="B71" s="23"/>
      <c r="C71" s="66"/>
      <c r="D71" s="67"/>
      <c r="E71" s="67"/>
      <c r="F71" s="67"/>
      <c r="G71" s="188"/>
      <c r="H71" s="188"/>
      <c r="I71" s="188"/>
      <c r="J71" s="188"/>
      <c r="K71" s="67"/>
      <c r="L71" s="67"/>
      <c r="M71" s="188"/>
      <c r="N71" s="188"/>
      <c r="O71" s="188"/>
      <c r="P71" s="188"/>
      <c r="Q71" s="68"/>
      <c r="R71" s="67"/>
      <c r="S71" s="67"/>
      <c r="T71" s="188"/>
      <c r="U71" s="188"/>
      <c r="V71" s="188"/>
      <c r="W71" s="188"/>
      <c r="X71" s="70"/>
      <c r="Y71" s="70"/>
      <c r="AG71" s="1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</row>
    <row r="72" spans="1:63" s="63" customFormat="1">
      <c r="A72" s="23"/>
      <c r="B72" s="23"/>
      <c r="C72" s="66"/>
      <c r="D72" s="67"/>
      <c r="E72" s="67"/>
      <c r="F72" s="67"/>
      <c r="G72" s="188"/>
      <c r="H72" s="188"/>
      <c r="I72" s="188"/>
      <c r="J72" s="188"/>
      <c r="K72" s="67"/>
      <c r="L72" s="67"/>
      <c r="M72" s="188"/>
      <c r="N72" s="188"/>
      <c r="O72" s="188"/>
      <c r="P72" s="188"/>
      <c r="Q72" s="68"/>
      <c r="R72" s="67"/>
      <c r="S72" s="67"/>
      <c r="T72" s="188"/>
      <c r="U72" s="188"/>
      <c r="V72" s="188"/>
      <c r="W72" s="188"/>
      <c r="X72" s="70"/>
      <c r="Y72" s="70"/>
      <c r="AG72" s="1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</row>
    <row r="73" spans="1:63" s="63" customFormat="1">
      <c r="A73" s="23"/>
      <c r="B73" s="23"/>
      <c r="C73" s="66"/>
      <c r="D73" s="67"/>
      <c r="E73" s="67"/>
      <c r="F73" s="67"/>
      <c r="G73" s="188"/>
      <c r="H73" s="188"/>
      <c r="I73" s="188"/>
      <c r="J73" s="188"/>
      <c r="K73" s="67"/>
      <c r="L73" s="67"/>
      <c r="M73" s="188"/>
      <c r="N73" s="188"/>
      <c r="O73" s="188"/>
      <c r="P73" s="188"/>
      <c r="Q73" s="68"/>
      <c r="R73" s="67"/>
      <c r="S73" s="67"/>
      <c r="T73" s="188"/>
      <c r="U73" s="188"/>
      <c r="V73" s="188"/>
      <c r="W73" s="188"/>
      <c r="X73" s="70"/>
      <c r="Y73" s="70"/>
      <c r="AG73" s="1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</row>
    <row r="74" spans="1:63" s="63" customFormat="1">
      <c r="A74" s="23"/>
      <c r="B74" s="23"/>
      <c r="C74" s="66"/>
      <c r="D74" s="67"/>
      <c r="E74" s="67"/>
      <c r="F74" s="67"/>
      <c r="G74" s="188"/>
      <c r="H74" s="188"/>
      <c r="I74" s="188"/>
      <c r="J74" s="188"/>
      <c r="K74" s="67"/>
      <c r="L74" s="67"/>
      <c r="M74" s="188"/>
      <c r="N74" s="188"/>
      <c r="O74" s="188"/>
      <c r="P74" s="188"/>
      <c r="Q74" s="68"/>
      <c r="R74" s="67"/>
      <c r="S74" s="67"/>
      <c r="T74" s="188"/>
      <c r="U74" s="188"/>
      <c r="V74" s="188"/>
      <c r="W74" s="188"/>
      <c r="X74" s="70"/>
      <c r="Y74" s="70"/>
      <c r="AG74" s="1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</row>
    <row r="75" spans="1:63" s="63" customFormat="1">
      <c r="A75" s="23"/>
      <c r="B75" s="23"/>
      <c r="C75" s="66"/>
      <c r="D75" s="67"/>
      <c r="E75" s="67"/>
      <c r="F75" s="67"/>
      <c r="G75" s="188"/>
      <c r="H75" s="188"/>
      <c r="I75" s="188"/>
      <c r="J75" s="188"/>
      <c r="K75" s="67"/>
      <c r="L75" s="67"/>
      <c r="M75" s="188"/>
      <c r="N75" s="188"/>
      <c r="O75" s="188"/>
      <c r="P75" s="188"/>
      <c r="Q75" s="68"/>
      <c r="R75" s="67"/>
      <c r="S75" s="67"/>
      <c r="T75" s="188"/>
      <c r="U75" s="188"/>
      <c r="V75" s="188"/>
      <c r="W75" s="188"/>
      <c r="X75" s="70"/>
      <c r="Y75" s="70"/>
      <c r="AG75" s="1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</row>
    <row r="76" spans="1:63" s="63" customFormat="1">
      <c r="A76" s="23"/>
      <c r="B76" s="23"/>
      <c r="C76" s="66"/>
      <c r="D76" s="67"/>
      <c r="E76" s="67"/>
      <c r="F76" s="67"/>
      <c r="G76" s="188"/>
      <c r="H76" s="188"/>
      <c r="I76" s="188"/>
      <c r="J76" s="188"/>
      <c r="K76" s="67"/>
      <c r="L76" s="67"/>
      <c r="M76" s="188"/>
      <c r="N76" s="188"/>
      <c r="O76" s="188"/>
      <c r="P76" s="188"/>
      <c r="Q76" s="68"/>
      <c r="R76" s="67"/>
      <c r="S76" s="67"/>
      <c r="T76" s="188"/>
      <c r="U76" s="188"/>
      <c r="V76" s="188"/>
      <c r="W76" s="188"/>
      <c r="X76" s="70"/>
      <c r="Y76" s="70"/>
      <c r="AG76" s="1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</row>
    <row r="77" spans="1:63" s="63" customFormat="1">
      <c r="A77" s="23"/>
      <c r="B77" s="23"/>
      <c r="C77" s="66"/>
      <c r="D77" s="67"/>
      <c r="E77" s="67"/>
      <c r="F77" s="67"/>
      <c r="G77" s="188"/>
      <c r="H77" s="188"/>
      <c r="I77" s="188"/>
      <c r="J77" s="188"/>
      <c r="K77" s="67"/>
      <c r="L77" s="67"/>
      <c r="M77" s="188"/>
      <c r="N77" s="188"/>
      <c r="O77" s="188"/>
      <c r="P77" s="188"/>
      <c r="Q77" s="68"/>
      <c r="R77" s="67"/>
      <c r="S77" s="67"/>
      <c r="T77" s="188"/>
      <c r="U77" s="188"/>
      <c r="V77" s="188"/>
      <c r="W77" s="188"/>
      <c r="X77" s="70"/>
      <c r="Y77" s="70"/>
      <c r="AG77" s="1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</row>
    <row r="78" spans="1:63" s="63" customFormat="1">
      <c r="A78" s="23"/>
      <c r="B78" s="23"/>
      <c r="C78" s="66"/>
      <c r="D78" s="67"/>
      <c r="E78" s="67"/>
      <c r="F78" s="67"/>
      <c r="G78" s="188"/>
      <c r="H78" s="188"/>
      <c r="I78" s="188"/>
      <c r="J78" s="188"/>
      <c r="K78" s="67"/>
      <c r="L78" s="67"/>
      <c r="M78" s="188"/>
      <c r="N78" s="188"/>
      <c r="O78" s="188"/>
      <c r="P78" s="188"/>
      <c r="Q78" s="68"/>
      <c r="R78" s="67"/>
      <c r="S78" s="67"/>
      <c r="T78" s="188"/>
      <c r="U78" s="188"/>
      <c r="V78" s="188"/>
      <c r="W78" s="188"/>
      <c r="X78" s="70"/>
      <c r="Y78" s="70"/>
      <c r="AG78" s="1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</row>
    <row r="79" spans="1:63" s="63" customFormat="1">
      <c r="A79" s="23"/>
      <c r="B79" s="23"/>
      <c r="C79" s="66"/>
      <c r="D79" s="67"/>
      <c r="E79" s="67"/>
      <c r="F79" s="67"/>
      <c r="G79" s="188"/>
      <c r="H79" s="188"/>
      <c r="I79" s="188"/>
      <c r="J79" s="188"/>
      <c r="K79" s="67"/>
      <c r="L79" s="67"/>
      <c r="M79" s="188"/>
      <c r="N79" s="188"/>
      <c r="O79" s="188"/>
      <c r="P79" s="188"/>
      <c r="Q79" s="68"/>
      <c r="R79" s="67"/>
      <c r="S79" s="67"/>
      <c r="T79" s="188"/>
      <c r="U79" s="188"/>
      <c r="V79" s="188"/>
      <c r="W79" s="188"/>
      <c r="X79" s="70"/>
      <c r="Y79" s="70"/>
      <c r="AG79" s="1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</row>
    <row r="80" spans="1:63" s="63" customFormat="1">
      <c r="A80" s="23"/>
      <c r="B80" s="23"/>
      <c r="C80" s="66"/>
      <c r="D80" s="67"/>
      <c r="E80" s="67"/>
      <c r="F80" s="67"/>
      <c r="G80" s="188"/>
      <c r="H80" s="188"/>
      <c r="I80" s="188"/>
      <c r="J80" s="188"/>
      <c r="K80" s="67"/>
      <c r="L80" s="67"/>
      <c r="M80" s="188"/>
      <c r="N80" s="188"/>
      <c r="O80" s="188"/>
      <c r="P80" s="188"/>
      <c r="Q80" s="68"/>
      <c r="R80" s="67"/>
      <c r="S80" s="67"/>
      <c r="T80" s="188"/>
      <c r="U80" s="188"/>
      <c r="V80" s="188"/>
      <c r="W80" s="188"/>
      <c r="X80" s="70"/>
      <c r="Y80" s="70"/>
      <c r="AG80" s="1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</row>
    <row r="81" spans="1:63" s="63" customFormat="1">
      <c r="A81" s="23"/>
      <c r="B81" s="23"/>
      <c r="C81" s="66"/>
      <c r="D81" s="67"/>
      <c r="E81" s="67"/>
      <c r="F81" s="67"/>
      <c r="G81" s="188"/>
      <c r="H81" s="188"/>
      <c r="I81" s="188"/>
      <c r="J81" s="188"/>
      <c r="K81" s="67"/>
      <c r="L81" s="67"/>
      <c r="M81" s="188"/>
      <c r="N81" s="188"/>
      <c r="O81" s="188"/>
      <c r="P81" s="188"/>
      <c r="Q81" s="68"/>
      <c r="R81" s="67"/>
      <c r="S81" s="67"/>
      <c r="T81" s="188"/>
      <c r="U81" s="188"/>
      <c r="V81" s="188"/>
      <c r="W81" s="188"/>
      <c r="X81" s="70"/>
      <c r="Y81" s="70"/>
      <c r="AG81" s="1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</row>
    <row r="82" spans="1:63" s="63" customFormat="1">
      <c r="A82" s="23"/>
      <c r="B82" s="23"/>
      <c r="C82" s="66"/>
      <c r="D82" s="67"/>
      <c r="E82" s="67"/>
      <c r="F82" s="67"/>
      <c r="G82" s="188"/>
      <c r="H82" s="188"/>
      <c r="I82" s="188"/>
      <c r="J82" s="188"/>
      <c r="K82" s="67"/>
      <c r="L82" s="67"/>
      <c r="M82" s="188"/>
      <c r="N82" s="188"/>
      <c r="O82" s="188"/>
      <c r="P82" s="188"/>
      <c r="Q82" s="68"/>
      <c r="R82" s="67"/>
      <c r="S82" s="67"/>
      <c r="T82" s="188"/>
      <c r="U82" s="188"/>
      <c r="V82" s="188"/>
      <c r="W82" s="188"/>
      <c r="X82" s="70"/>
      <c r="Y82" s="70"/>
      <c r="AG82" s="1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</row>
    <row r="83" spans="1:63" s="63" customFormat="1">
      <c r="A83" s="23"/>
      <c r="B83" s="23"/>
      <c r="C83" s="66"/>
      <c r="D83" s="67"/>
      <c r="E83" s="67"/>
      <c r="F83" s="67"/>
      <c r="G83" s="188"/>
      <c r="H83" s="188"/>
      <c r="I83" s="188"/>
      <c r="J83" s="188"/>
      <c r="K83" s="67"/>
      <c r="L83" s="67"/>
      <c r="M83" s="188"/>
      <c r="N83" s="188"/>
      <c r="O83" s="188"/>
      <c r="P83" s="188"/>
      <c r="Q83" s="68"/>
      <c r="R83" s="67"/>
      <c r="S83" s="67"/>
      <c r="T83" s="188"/>
      <c r="U83" s="188"/>
      <c r="V83" s="188"/>
      <c r="W83" s="188"/>
      <c r="X83" s="70"/>
      <c r="Y83" s="70"/>
      <c r="AG83" s="1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</row>
    <row r="84" spans="1:63" s="63" customFormat="1">
      <c r="A84" s="23"/>
      <c r="B84" s="23"/>
      <c r="C84" s="66"/>
      <c r="D84" s="67"/>
      <c r="E84" s="67"/>
      <c r="F84" s="67"/>
      <c r="G84" s="188"/>
      <c r="H84" s="188"/>
      <c r="I84" s="188"/>
      <c r="J84" s="188"/>
      <c r="K84" s="67"/>
      <c r="L84" s="67"/>
      <c r="M84" s="188"/>
      <c r="N84" s="188"/>
      <c r="O84" s="188"/>
      <c r="P84" s="188"/>
      <c r="Q84" s="68"/>
      <c r="R84" s="67"/>
      <c r="S84" s="67"/>
      <c r="T84" s="188"/>
      <c r="U84" s="188"/>
      <c r="V84" s="188"/>
      <c r="W84" s="188"/>
      <c r="X84" s="70"/>
      <c r="Y84" s="70"/>
      <c r="AG84" s="1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</row>
    <row r="85" spans="1:63" s="63" customFormat="1">
      <c r="A85" s="23"/>
      <c r="B85" s="23"/>
      <c r="C85" s="66"/>
      <c r="D85" s="67"/>
      <c r="E85" s="67"/>
      <c r="F85" s="67"/>
      <c r="G85" s="188"/>
      <c r="H85" s="188"/>
      <c r="I85" s="188"/>
      <c r="J85" s="188"/>
      <c r="K85" s="67"/>
      <c r="L85" s="67"/>
      <c r="M85" s="188"/>
      <c r="N85" s="188"/>
      <c r="O85" s="188"/>
      <c r="P85" s="188"/>
      <c r="Q85" s="68"/>
      <c r="R85" s="67"/>
      <c r="S85" s="67"/>
      <c r="T85" s="188"/>
      <c r="U85" s="188"/>
      <c r="V85" s="188"/>
      <c r="W85" s="188"/>
      <c r="X85" s="70"/>
      <c r="Y85" s="70"/>
      <c r="AG85" s="1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</row>
    <row r="86" spans="1:63" s="63" customFormat="1">
      <c r="A86" s="23"/>
      <c r="B86" s="23"/>
      <c r="C86" s="66"/>
      <c r="D86" s="67"/>
      <c r="E86" s="67"/>
      <c r="F86" s="67"/>
      <c r="G86" s="188"/>
      <c r="H86" s="188"/>
      <c r="I86" s="188"/>
      <c r="J86" s="188"/>
      <c r="K86" s="67"/>
      <c r="L86" s="67"/>
      <c r="M86" s="188"/>
      <c r="N86" s="188"/>
      <c r="O86" s="188"/>
      <c r="P86" s="188"/>
      <c r="Q86" s="68"/>
      <c r="R86" s="67"/>
      <c r="S86" s="67"/>
      <c r="T86" s="188"/>
      <c r="U86" s="188"/>
      <c r="V86" s="188"/>
      <c r="W86" s="188"/>
      <c r="X86" s="70"/>
      <c r="Y86" s="70"/>
      <c r="AG86" s="1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</row>
    <row r="87" spans="1:63" s="63" customFormat="1">
      <c r="A87" s="23"/>
      <c r="B87" s="23"/>
      <c r="C87" s="66"/>
      <c r="D87" s="67"/>
      <c r="E87" s="67"/>
      <c r="F87" s="67"/>
      <c r="G87" s="188"/>
      <c r="H87" s="188"/>
      <c r="I87" s="188"/>
      <c r="J87" s="188"/>
      <c r="K87" s="67"/>
      <c r="L87" s="67"/>
      <c r="M87" s="188"/>
      <c r="N87" s="188"/>
      <c r="O87" s="188"/>
      <c r="P87" s="188"/>
      <c r="Q87" s="68"/>
      <c r="R87" s="67"/>
      <c r="S87" s="67"/>
      <c r="T87" s="188"/>
      <c r="U87" s="188"/>
      <c r="V87" s="188"/>
      <c r="W87" s="188"/>
      <c r="X87" s="70"/>
      <c r="Y87" s="70"/>
      <c r="AG87" s="1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</row>
    <row r="88" spans="1:63" s="63" customFormat="1">
      <c r="A88" s="23"/>
      <c r="B88" s="23"/>
      <c r="C88" s="66"/>
      <c r="D88" s="67"/>
      <c r="E88" s="67"/>
      <c r="F88" s="67"/>
      <c r="G88" s="188"/>
      <c r="H88" s="188"/>
      <c r="I88" s="188"/>
      <c r="J88" s="188"/>
      <c r="K88" s="67"/>
      <c r="L88" s="67"/>
      <c r="M88" s="188"/>
      <c r="N88" s="188"/>
      <c r="O88" s="188"/>
      <c r="P88" s="188"/>
      <c r="Q88" s="68"/>
      <c r="R88" s="67"/>
      <c r="S88" s="67"/>
      <c r="T88" s="188"/>
      <c r="U88" s="188"/>
      <c r="V88" s="188"/>
      <c r="W88" s="188"/>
      <c r="X88" s="70"/>
      <c r="Y88" s="70"/>
      <c r="AG88" s="1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</row>
    <row r="89" spans="1:63" s="63" customFormat="1">
      <c r="A89" s="23"/>
      <c r="B89" s="23"/>
      <c r="C89" s="66"/>
      <c r="D89" s="67"/>
      <c r="E89" s="67"/>
      <c r="F89" s="67"/>
      <c r="G89" s="188"/>
      <c r="H89" s="188"/>
      <c r="I89" s="188"/>
      <c r="J89" s="188"/>
      <c r="K89" s="67"/>
      <c r="L89" s="67"/>
      <c r="M89" s="188"/>
      <c r="N89" s="188"/>
      <c r="O89" s="188"/>
      <c r="P89" s="188"/>
      <c r="Q89" s="68"/>
      <c r="R89" s="67"/>
      <c r="S89" s="67"/>
      <c r="T89" s="188"/>
      <c r="U89" s="188"/>
      <c r="V89" s="188"/>
      <c r="W89" s="188"/>
      <c r="X89" s="70"/>
      <c r="Y89" s="70"/>
      <c r="AG89" s="1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</row>
    <row r="90" spans="1:63" s="63" customFormat="1">
      <c r="A90" s="23"/>
      <c r="B90" s="23"/>
      <c r="C90" s="66"/>
      <c r="D90" s="67"/>
      <c r="E90" s="67"/>
      <c r="F90" s="67"/>
      <c r="G90" s="188"/>
      <c r="H90" s="188"/>
      <c r="I90" s="188"/>
      <c r="J90" s="188"/>
      <c r="K90" s="67"/>
      <c r="L90" s="67"/>
      <c r="M90" s="188"/>
      <c r="N90" s="188"/>
      <c r="O90" s="188"/>
      <c r="P90" s="188"/>
      <c r="Q90" s="68"/>
      <c r="R90" s="67"/>
      <c r="S90" s="67"/>
      <c r="T90" s="188"/>
      <c r="U90" s="188"/>
      <c r="V90" s="188"/>
      <c r="W90" s="188"/>
      <c r="X90" s="70"/>
      <c r="Y90" s="70"/>
      <c r="AG90" s="1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</row>
    <row r="91" spans="1:63" s="63" customFormat="1">
      <c r="A91" s="23"/>
      <c r="B91" s="23"/>
      <c r="C91" s="66"/>
      <c r="D91" s="67"/>
      <c r="E91" s="67"/>
      <c r="F91" s="67"/>
      <c r="G91" s="188"/>
      <c r="H91" s="188"/>
      <c r="I91" s="188"/>
      <c r="J91" s="188"/>
      <c r="K91" s="67"/>
      <c r="L91" s="67"/>
      <c r="M91" s="188"/>
      <c r="N91" s="188"/>
      <c r="O91" s="188"/>
      <c r="P91" s="188"/>
      <c r="Q91" s="68"/>
      <c r="R91" s="67"/>
      <c r="S91" s="67"/>
      <c r="T91" s="188"/>
      <c r="U91" s="188"/>
      <c r="V91" s="188"/>
      <c r="W91" s="188"/>
      <c r="X91" s="70"/>
      <c r="Y91" s="70"/>
      <c r="AG91" s="1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</row>
    <row r="92" spans="1:63" s="63" customFormat="1">
      <c r="A92" s="23"/>
      <c r="B92" s="23"/>
      <c r="C92" s="66"/>
      <c r="D92" s="67"/>
      <c r="E92" s="67"/>
      <c r="F92" s="67"/>
      <c r="G92" s="188"/>
      <c r="H92" s="188"/>
      <c r="I92" s="188"/>
      <c r="J92" s="188"/>
      <c r="K92" s="67"/>
      <c r="L92" s="67"/>
      <c r="M92" s="188"/>
      <c r="N92" s="188"/>
      <c r="O92" s="188"/>
      <c r="P92" s="188"/>
      <c r="Q92" s="68"/>
      <c r="R92" s="67"/>
      <c r="S92" s="67"/>
      <c r="T92" s="188"/>
      <c r="U92" s="188"/>
      <c r="V92" s="188"/>
      <c r="W92" s="188"/>
      <c r="X92" s="70"/>
      <c r="Y92" s="70"/>
      <c r="AG92" s="1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</row>
    <row r="93" spans="1:63" s="63" customFormat="1">
      <c r="A93" s="23"/>
      <c r="B93" s="23"/>
      <c r="C93" s="66"/>
      <c r="D93" s="67"/>
      <c r="E93" s="67"/>
      <c r="F93" s="67"/>
      <c r="G93" s="188"/>
      <c r="H93" s="188"/>
      <c r="I93" s="188"/>
      <c r="J93" s="188"/>
      <c r="K93" s="67"/>
      <c r="L93" s="67"/>
      <c r="M93" s="188"/>
      <c r="N93" s="188"/>
      <c r="O93" s="188"/>
      <c r="P93" s="188"/>
      <c r="Q93" s="68"/>
      <c r="R93" s="67"/>
      <c r="S93" s="67"/>
      <c r="T93" s="188"/>
      <c r="U93" s="188"/>
      <c r="V93" s="188"/>
      <c r="W93" s="188"/>
      <c r="X93" s="70"/>
      <c r="Y93" s="70"/>
      <c r="AG93" s="1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</row>
    <row r="94" spans="1:63" s="63" customFormat="1">
      <c r="A94" s="23"/>
      <c r="B94" s="23"/>
      <c r="C94" s="66"/>
      <c r="D94" s="67"/>
      <c r="E94" s="67"/>
      <c r="F94" s="67"/>
      <c r="G94" s="188"/>
      <c r="H94" s="188"/>
      <c r="I94" s="188"/>
      <c r="J94" s="188"/>
      <c r="K94" s="67"/>
      <c r="L94" s="67"/>
      <c r="M94" s="188"/>
      <c r="N94" s="188"/>
      <c r="O94" s="188"/>
      <c r="P94" s="188"/>
      <c r="Q94" s="68"/>
      <c r="R94" s="67"/>
      <c r="S94" s="67"/>
      <c r="T94" s="188"/>
      <c r="U94" s="188"/>
      <c r="V94" s="188"/>
      <c r="W94" s="188"/>
      <c r="X94" s="70"/>
      <c r="Y94" s="70"/>
      <c r="AG94" s="1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</row>
    <row r="95" spans="1:63" s="63" customFormat="1">
      <c r="A95" s="23"/>
      <c r="B95" s="23"/>
      <c r="C95" s="66"/>
      <c r="D95" s="67"/>
      <c r="E95" s="67"/>
      <c r="F95" s="67"/>
      <c r="G95" s="188"/>
      <c r="H95" s="188"/>
      <c r="I95" s="188"/>
      <c r="J95" s="188"/>
      <c r="K95" s="67"/>
      <c r="L95" s="67"/>
      <c r="M95" s="188"/>
      <c r="N95" s="188"/>
      <c r="O95" s="188"/>
      <c r="P95" s="188"/>
      <c r="Q95" s="68"/>
      <c r="R95" s="67"/>
      <c r="S95" s="67"/>
      <c r="T95" s="188"/>
      <c r="U95" s="188"/>
      <c r="V95" s="188"/>
      <c r="W95" s="188"/>
      <c r="X95" s="70"/>
      <c r="Y95" s="70"/>
      <c r="AG95" s="1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</row>
    <row r="96" spans="1:63" s="63" customFormat="1">
      <c r="A96" s="23"/>
      <c r="B96" s="23"/>
      <c r="C96" s="66"/>
      <c r="D96" s="67"/>
      <c r="E96" s="67"/>
      <c r="F96" s="67"/>
      <c r="G96" s="188"/>
      <c r="H96" s="188"/>
      <c r="I96" s="188"/>
      <c r="J96" s="188"/>
      <c r="K96" s="67"/>
      <c r="L96" s="67"/>
      <c r="M96" s="188"/>
      <c r="N96" s="188"/>
      <c r="O96" s="188"/>
      <c r="P96" s="188"/>
      <c r="Q96" s="68"/>
      <c r="R96" s="67"/>
      <c r="S96" s="67"/>
      <c r="T96" s="188"/>
      <c r="U96" s="188"/>
      <c r="V96" s="188"/>
      <c r="W96" s="188"/>
      <c r="X96" s="70"/>
      <c r="Y96" s="70"/>
      <c r="AG96" s="1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</row>
    <row r="97" spans="1:63" s="63" customFormat="1">
      <c r="A97" s="23"/>
      <c r="B97" s="23"/>
      <c r="C97" s="66"/>
      <c r="D97" s="67"/>
      <c r="E97" s="67"/>
      <c r="F97" s="67"/>
      <c r="G97" s="188"/>
      <c r="H97" s="188"/>
      <c r="I97" s="188"/>
      <c r="J97" s="188"/>
      <c r="K97" s="67"/>
      <c r="L97" s="67"/>
      <c r="M97" s="188"/>
      <c r="N97" s="188"/>
      <c r="O97" s="188"/>
      <c r="P97" s="188"/>
      <c r="Q97" s="68"/>
      <c r="R97" s="67"/>
      <c r="S97" s="67"/>
      <c r="T97" s="188"/>
      <c r="U97" s="188"/>
      <c r="V97" s="188"/>
      <c r="W97" s="188"/>
      <c r="X97" s="70"/>
      <c r="Y97" s="70"/>
      <c r="AG97" s="1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</row>
    <row r="98" spans="1:63" s="63" customFormat="1">
      <c r="A98" s="23"/>
      <c r="B98" s="23"/>
      <c r="C98" s="66"/>
      <c r="D98" s="67"/>
      <c r="E98" s="67"/>
      <c r="F98" s="67"/>
      <c r="G98" s="188"/>
      <c r="H98" s="188"/>
      <c r="I98" s="188"/>
      <c r="J98" s="188"/>
      <c r="K98" s="67"/>
      <c r="L98" s="67"/>
      <c r="M98" s="188"/>
      <c r="N98" s="188"/>
      <c r="O98" s="188"/>
      <c r="P98" s="188"/>
      <c r="Q98" s="68"/>
      <c r="R98" s="67"/>
      <c r="S98" s="67"/>
      <c r="T98" s="188"/>
      <c r="U98" s="188"/>
      <c r="V98" s="188"/>
      <c r="W98" s="188"/>
      <c r="X98" s="70"/>
      <c r="Y98" s="70"/>
      <c r="AG98" s="1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</row>
    <row r="99" spans="1:63" s="63" customFormat="1">
      <c r="A99" s="23"/>
      <c r="B99" s="23"/>
      <c r="C99" s="66"/>
      <c r="D99" s="67"/>
      <c r="E99" s="67"/>
      <c r="F99" s="67"/>
      <c r="G99" s="188"/>
      <c r="H99" s="188"/>
      <c r="I99" s="188"/>
      <c r="J99" s="188"/>
      <c r="K99" s="67"/>
      <c r="L99" s="67"/>
      <c r="M99" s="188"/>
      <c r="N99" s="188"/>
      <c r="O99" s="188"/>
      <c r="P99" s="188"/>
      <c r="Q99" s="68"/>
      <c r="R99" s="67"/>
      <c r="S99" s="67"/>
      <c r="T99" s="188"/>
      <c r="U99" s="188"/>
      <c r="V99" s="188"/>
      <c r="W99" s="188"/>
      <c r="X99" s="70"/>
      <c r="Y99" s="70"/>
      <c r="AG99" s="1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</row>
    <row r="100" spans="1:63" s="63" customFormat="1">
      <c r="A100" s="23"/>
      <c r="B100" s="23"/>
      <c r="C100" s="66"/>
      <c r="D100" s="67"/>
      <c r="E100" s="67"/>
      <c r="F100" s="67"/>
      <c r="G100" s="188"/>
      <c r="H100" s="188"/>
      <c r="I100" s="188"/>
      <c r="J100" s="188"/>
      <c r="K100" s="67"/>
      <c r="L100" s="67"/>
      <c r="M100" s="188"/>
      <c r="N100" s="188"/>
      <c r="O100" s="188"/>
      <c r="P100" s="188"/>
      <c r="Q100" s="68"/>
      <c r="R100" s="67"/>
      <c r="S100" s="67"/>
      <c r="T100" s="188"/>
      <c r="U100" s="188"/>
      <c r="V100" s="188"/>
      <c r="W100" s="188"/>
      <c r="X100" s="70"/>
      <c r="Y100" s="70"/>
      <c r="AG100" s="1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</row>
    <row r="101" spans="1:63" s="63" customFormat="1">
      <c r="A101" s="23"/>
      <c r="B101" s="23"/>
      <c r="C101" s="66"/>
      <c r="D101" s="67"/>
      <c r="E101" s="67"/>
      <c r="F101" s="67"/>
      <c r="G101" s="188"/>
      <c r="H101" s="188"/>
      <c r="I101" s="188"/>
      <c r="J101" s="188"/>
      <c r="K101" s="67"/>
      <c r="L101" s="67"/>
      <c r="M101" s="188"/>
      <c r="N101" s="188"/>
      <c r="O101" s="188"/>
      <c r="P101" s="188"/>
      <c r="Q101" s="68"/>
      <c r="R101" s="67"/>
      <c r="S101" s="67"/>
      <c r="T101" s="188"/>
      <c r="U101" s="188"/>
      <c r="V101" s="188"/>
      <c r="W101" s="188"/>
      <c r="X101" s="70"/>
      <c r="Y101" s="70"/>
      <c r="AG101" s="1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</row>
    <row r="102" spans="1:63" s="63" customFormat="1">
      <c r="A102" s="23"/>
      <c r="B102" s="23"/>
      <c r="C102" s="66"/>
      <c r="D102" s="67"/>
      <c r="E102" s="67"/>
      <c r="F102" s="67"/>
      <c r="G102" s="188"/>
      <c r="H102" s="188"/>
      <c r="I102" s="188"/>
      <c r="J102" s="188"/>
      <c r="K102" s="67"/>
      <c r="L102" s="67"/>
      <c r="M102" s="188"/>
      <c r="N102" s="188"/>
      <c r="O102" s="188"/>
      <c r="P102" s="188"/>
      <c r="Q102" s="68"/>
      <c r="R102" s="67"/>
      <c r="S102" s="67"/>
      <c r="T102" s="188"/>
      <c r="U102" s="188"/>
      <c r="V102" s="188"/>
      <c r="W102" s="188"/>
      <c r="X102" s="70"/>
      <c r="Y102" s="70"/>
      <c r="AG102" s="1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</row>
    <row r="103" spans="1:63" s="63" customFormat="1">
      <c r="A103" s="23"/>
      <c r="B103" s="23"/>
      <c r="C103" s="66"/>
      <c r="D103" s="67"/>
      <c r="E103" s="67"/>
      <c r="F103" s="67"/>
      <c r="G103" s="188"/>
      <c r="H103" s="188"/>
      <c r="I103" s="188"/>
      <c r="J103" s="188"/>
      <c r="K103" s="67"/>
      <c r="L103" s="67"/>
      <c r="M103" s="188"/>
      <c r="N103" s="188"/>
      <c r="O103" s="188"/>
      <c r="P103" s="188"/>
      <c r="Q103" s="68"/>
      <c r="R103" s="67"/>
      <c r="S103" s="67"/>
      <c r="T103" s="188"/>
      <c r="U103" s="188"/>
      <c r="V103" s="188"/>
      <c r="W103" s="188"/>
      <c r="X103" s="70"/>
      <c r="Y103" s="70"/>
      <c r="AG103" s="1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</row>
    <row r="104" spans="1:63" s="63" customFormat="1">
      <c r="A104" s="23"/>
      <c r="B104" s="23"/>
      <c r="C104" s="66"/>
      <c r="D104" s="67"/>
      <c r="E104" s="67"/>
      <c r="F104" s="67"/>
      <c r="G104" s="188"/>
      <c r="H104" s="188"/>
      <c r="I104" s="188"/>
      <c r="J104" s="188"/>
      <c r="K104" s="67"/>
      <c r="L104" s="67"/>
      <c r="M104" s="188"/>
      <c r="N104" s="188"/>
      <c r="O104" s="188"/>
      <c r="P104" s="188"/>
      <c r="Q104" s="68"/>
      <c r="R104" s="67"/>
      <c r="S104" s="67"/>
      <c r="T104" s="188"/>
      <c r="U104" s="188"/>
      <c r="V104" s="188"/>
      <c r="W104" s="188"/>
      <c r="X104" s="70"/>
      <c r="Y104" s="70"/>
      <c r="AG104" s="1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</row>
    <row r="105" spans="1:63" s="63" customFormat="1">
      <c r="A105" s="23"/>
      <c r="B105" s="23"/>
      <c r="C105" s="66"/>
      <c r="D105" s="67"/>
      <c r="E105" s="67"/>
      <c r="F105" s="67"/>
      <c r="G105" s="188"/>
      <c r="H105" s="188"/>
      <c r="I105" s="188"/>
      <c r="J105" s="188"/>
      <c r="K105" s="67"/>
      <c r="L105" s="67"/>
      <c r="M105" s="188"/>
      <c r="N105" s="188"/>
      <c r="O105" s="188"/>
      <c r="P105" s="188"/>
      <c r="Q105" s="68"/>
      <c r="R105" s="67"/>
      <c r="S105" s="67"/>
      <c r="T105" s="188"/>
      <c r="U105" s="188"/>
      <c r="V105" s="188"/>
      <c r="W105" s="188"/>
      <c r="X105" s="70"/>
      <c r="Y105" s="70"/>
      <c r="AG105" s="1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</row>
    <row r="106" spans="1:63" s="63" customFormat="1">
      <c r="A106" s="23"/>
      <c r="B106" s="23"/>
      <c r="C106" s="66"/>
      <c r="D106" s="67"/>
      <c r="E106" s="67"/>
      <c r="F106" s="67"/>
      <c r="G106" s="188"/>
      <c r="H106" s="188"/>
      <c r="I106" s="188"/>
      <c r="J106" s="188"/>
      <c r="K106" s="67"/>
      <c r="L106" s="67"/>
      <c r="M106" s="188"/>
      <c r="N106" s="188"/>
      <c r="O106" s="188"/>
      <c r="P106" s="188"/>
      <c r="Q106" s="68"/>
      <c r="R106" s="67"/>
      <c r="S106" s="67"/>
      <c r="T106" s="188"/>
      <c r="U106" s="188"/>
      <c r="V106" s="188"/>
      <c r="W106" s="188"/>
      <c r="X106" s="70"/>
      <c r="Y106" s="70"/>
      <c r="AG106" s="1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</row>
    <row r="107" spans="1:63" s="63" customFormat="1">
      <c r="A107" s="23"/>
      <c r="B107" s="23"/>
      <c r="C107" s="66"/>
      <c r="D107" s="67"/>
      <c r="E107" s="67"/>
      <c r="F107" s="67"/>
      <c r="G107" s="188"/>
      <c r="H107" s="188"/>
      <c r="I107" s="188"/>
      <c r="J107" s="188"/>
      <c r="K107" s="67"/>
      <c r="L107" s="67"/>
      <c r="M107" s="188"/>
      <c r="N107" s="188"/>
      <c r="O107" s="188"/>
      <c r="P107" s="188"/>
      <c r="Q107" s="68"/>
      <c r="R107" s="67"/>
      <c r="S107" s="67"/>
      <c r="T107" s="188"/>
      <c r="U107" s="188"/>
      <c r="V107" s="188"/>
      <c r="W107" s="188"/>
      <c r="X107" s="70"/>
      <c r="Y107" s="70"/>
      <c r="AG107" s="1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</row>
    <row r="108" spans="1:63" s="63" customFormat="1">
      <c r="A108" s="23"/>
      <c r="B108" s="23"/>
      <c r="C108" s="66"/>
      <c r="D108" s="67"/>
      <c r="E108" s="67"/>
      <c r="F108" s="67"/>
      <c r="G108" s="188"/>
      <c r="H108" s="188"/>
      <c r="I108" s="188"/>
      <c r="J108" s="188"/>
      <c r="K108" s="67"/>
      <c r="L108" s="67"/>
      <c r="M108" s="188"/>
      <c r="N108" s="188"/>
      <c r="O108" s="188"/>
      <c r="P108" s="188"/>
      <c r="Q108" s="68"/>
      <c r="R108" s="67"/>
      <c r="S108" s="67"/>
      <c r="T108" s="188"/>
      <c r="U108" s="188"/>
      <c r="V108" s="188"/>
      <c r="W108" s="188"/>
      <c r="X108" s="70"/>
      <c r="Y108" s="70"/>
      <c r="AG108" s="1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</row>
    <row r="109" spans="1:63" s="63" customFormat="1">
      <c r="A109" s="23"/>
      <c r="B109" s="23"/>
      <c r="C109" s="66"/>
      <c r="D109" s="67"/>
      <c r="E109" s="67"/>
      <c r="F109" s="67"/>
      <c r="G109" s="188"/>
      <c r="H109" s="188"/>
      <c r="I109" s="188"/>
      <c r="J109" s="188"/>
      <c r="K109" s="67"/>
      <c r="L109" s="67"/>
      <c r="M109" s="188"/>
      <c r="N109" s="188"/>
      <c r="O109" s="188"/>
      <c r="P109" s="188"/>
      <c r="Q109" s="68"/>
      <c r="R109" s="67"/>
      <c r="S109" s="67"/>
      <c r="T109" s="188"/>
      <c r="U109" s="188"/>
      <c r="V109" s="188"/>
      <c r="W109" s="188"/>
      <c r="X109" s="70"/>
      <c r="Y109" s="70"/>
      <c r="AG109" s="1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</row>
    <row r="110" spans="1:63" s="63" customFormat="1">
      <c r="A110" s="23"/>
      <c r="B110" s="23"/>
      <c r="C110" s="66"/>
      <c r="D110" s="67"/>
      <c r="E110" s="67"/>
      <c r="F110" s="67"/>
      <c r="G110" s="188"/>
      <c r="H110" s="188"/>
      <c r="I110" s="188"/>
      <c r="J110" s="188"/>
      <c r="K110" s="67"/>
      <c r="L110" s="67"/>
      <c r="M110" s="188"/>
      <c r="N110" s="188"/>
      <c r="O110" s="188"/>
      <c r="P110" s="188"/>
      <c r="Q110" s="68"/>
      <c r="R110" s="67"/>
      <c r="S110" s="67"/>
      <c r="T110" s="188"/>
      <c r="U110" s="188"/>
      <c r="V110" s="188"/>
      <c r="W110" s="188"/>
      <c r="X110" s="70"/>
      <c r="Y110" s="70"/>
      <c r="AG110" s="1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</row>
    <row r="111" spans="1:63" s="63" customFormat="1">
      <c r="A111" s="23"/>
      <c r="B111" s="23"/>
      <c r="C111" s="66"/>
      <c r="D111" s="67"/>
      <c r="E111" s="67"/>
      <c r="F111" s="67"/>
      <c r="G111" s="188"/>
      <c r="H111" s="188"/>
      <c r="I111" s="188"/>
      <c r="J111" s="188"/>
      <c r="K111" s="67"/>
      <c r="L111" s="67"/>
      <c r="M111" s="188"/>
      <c r="N111" s="188"/>
      <c r="O111" s="188"/>
      <c r="P111" s="188"/>
      <c r="Q111" s="68"/>
      <c r="R111" s="67"/>
      <c r="S111" s="67"/>
      <c r="T111" s="188"/>
      <c r="U111" s="188"/>
      <c r="V111" s="188"/>
      <c r="W111" s="188"/>
      <c r="X111" s="70"/>
      <c r="Y111" s="70"/>
      <c r="AG111" s="1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</row>
    <row r="112" spans="1:63" s="63" customFormat="1">
      <c r="A112" s="23"/>
      <c r="B112" s="23"/>
      <c r="C112" s="66"/>
      <c r="D112" s="67"/>
      <c r="E112" s="67"/>
      <c r="F112" s="67"/>
      <c r="G112" s="188"/>
      <c r="H112" s="188"/>
      <c r="I112" s="188"/>
      <c r="J112" s="188"/>
      <c r="K112" s="67"/>
      <c r="L112" s="67"/>
      <c r="M112" s="188"/>
      <c r="N112" s="188"/>
      <c r="O112" s="188"/>
      <c r="P112" s="188"/>
      <c r="Q112" s="68"/>
      <c r="R112" s="67"/>
      <c r="S112" s="67"/>
      <c r="T112" s="188"/>
      <c r="U112" s="188"/>
      <c r="V112" s="188"/>
      <c r="W112" s="188"/>
      <c r="X112" s="70"/>
      <c r="Y112" s="70"/>
      <c r="AG112" s="1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</row>
    <row r="113" spans="1:63" s="63" customFormat="1">
      <c r="A113" s="23"/>
      <c r="B113" s="23"/>
      <c r="C113" s="66"/>
      <c r="D113" s="67"/>
      <c r="E113" s="67"/>
      <c r="F113" s="67"/>
      <c r="G113" s="188"/>
      <c r="H113" s="188"/>
      <c r="I113" s="188"/>
      <c r="J113" s="188"/>
      <c r="K113" s="67"/>
      <c r="L113" s="67"/>
      <c r="M113" s="188"/>
      <c r="N113" s="188"/>
      <c r="O113" s="188"/>
      <c r="P113" s="188"/>
      <c r="Q113" s="68"/>
      <c r="R113" s="67"/>
      <c r="S113" s="67"/>
      <c r="T113" s="188"/>
      <c r="U113" s="188"/>
      <c r="V113" s="188"/>
      <c r="W113" s="188"/>
      <c r="X113" s="70"/>
      <c r="Y113" s="70"/>
      <c r="AG113" s="1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</row>
    <row r="114" spans="1:63" s="63" customFormat="1">
      <c r="A114" s="23"/>
      <c r="B114" s="23"/>
      <c r="C114" s="66"/>
      <c r="D114" s="67"/>
      <c r="E114" s="67"/>
      <c r="F114" s="67"/>
      <c r="G114" s="188"/>
      <c r="H114" s="188"/>
      <c r="I114" s="188"/>
      <c r="J114" s="188"/>
      <c r="K114" s="67"/>
      <c r="L114" s="67"/>
      <c r="M114" s="188"/>
      <c r="N114" s="188"/>
      <c r="O114" s="188"/>
      <c r="P114" s="188"/>
      <c r="Q114" s="68"/>
      <c r="R114" s="67"/>
      <c r="S114" s="67"/>
      <c r="T114" s="188"/>
      <c r="U114" s="188"/>
      <c r="V114" s="188"/>
      <c r="W114" s="188"/>
      <c r="X114" s="70"/>
      <c r="Y114" s="70"/>
      <c r="AG114" s="1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</row>
    <row r="115" spans="1:63" s="63" customFormat="1">
      <c r="A115" s="23"/>
      <c r="B115" s="23"/>
      <c r="C115" s="66"/>
      <c r="D115" s="67"/>
      <c r="E115" s="67"/>
      <c r="F115" s="67"/>
      <c r="G115" s="188"/>
      <c r="H115" s="188"/>
      <c r="I115" s="188"/>
      <c r="J115" s="188"/>
      <c r="K115" s="67"/>
      <c r="L115" s="67"/>
      <c r="M115" s="188"/>
      <c r="N115" s="188"/>
      <c r="O115" s="188"/>
      <c r="P115" s="188"/>
      <c r="Q115" s="68"/>
      <c r="R115" s="67"/>
      <c r="S115" s="67"/>
      <c r="T115" s="188"/>
      <c r="U115" s="188"/>
      <c r="V115" s="188"/>
      <c r="W115" s="188"/>
      <c r="X115" s="70"/>
      <c r="Y115" s="70"/>
      <c r="AG115" s="1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</row>
    <row r="116" spans="1:63" s="63" customFormat="1">
      <c r="A116" s="23"/>
      <c r="B116" s="23"/>
      <c r="C116" s="66"/>
      <c r="D116" s="67"/>
      <c r="E116" s="67"/>
      <c r="F116" s="67"/>
      <c r="G116" s="188"/>
      <c r="H116" s="188"/>
      <c r="I116" s="188"/>
      <c r="J116" s="188"/>
      <c r="K116" s="67"/>
      <c r="L116" s="67"/>
      <c r="M116" s="188"/>
      <c r="N116" s="188"/>
      <c r="O116" s="188"/>
      <c r="P116" s="188"/>
      <c r="Q116" s="68"/>
      <c r="R116" s="67"/>
      <c r="S116" s="67"/>
      <c r="T116" s="188"/>
      <c r="U116" s="188"/>
      <c r="V116" s="188"/>
      <c r="W116" s="188"/>
      <c r="X116" s="70"/>
      <c r="Y116" s="70"/>
      <c r="AG116" s="1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</row>
    <row r="117" spans="1:63" s="63" customFormat="1">
      <c r="A117" s="23"/>
      <c r="B117" s="23"/>
      <c r="C117" s="66"/>
      <c r="D117" s="67"/>
      <c r="E117" s="67"/>
      <c r="F117" s="67"/>
      <c r="G117" s="188"/>
      <c r="H117" s="188"/>
      <c r="I117" s="188"/>
      <c r="J117" s="188"/>
      <c r="K117" s="67"/>
      <c r="L117" s="67"/>
      <c r="M117" s="188"/>
      <c r="N117" s="188"/>
      <c r="O117" s="188"/>
      <c r="P117" s="188"/>
      <c r="Q117" s="68"/>
      <c r="R117" s="67"/>
      <c r="S117" s="67"/>
      <c r="T117" s="188"/>
      <c r="U117" s="188"/>
      <c r="V117" s="188"/>
      <c r="W117" s="188"/>
      <c r="X117" s="70"/>
      <c r="Y117" s="70"/>
      <c r="AG117" s="1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</row>
    <row r="118" spans="1:63" s="63" customFormat="1">
      <c r="A118" s="23"/>
      <c r="B118" s="23"/>
      <c r="C118" s="66"/>
      <c r="D118" s="67"/>
      <c r="E118" s="67"/>
      <c r="F118" s="67"/>
      <c r="G118" s="188"/>
      <c r="H118" s="188"/>
      <c r="I118" s="188"/>
      <c r="J118" s="188"/>
      <c r="K118" s="67"/>
      <c r="L118" s="67"/>
      <c r="M118" s="188"/>
      <c r="N118" s="188"/>
      <c r="O118" s="188"/>
      <c r="P118" s="188"/>
      <c r="Q118" s="68"/>
      <c r="R118" s="67"/>
      <c r="S118" s="67"/>
      <c r="T118" s="188"/>
      <c r="U118" s="188"/>
      <c r="V118" s="188"/>
      <c r="W118" s="188"/>
      <c r="X118" s="70"/>
      <c r="Y118" s="70"/>
      <c r="AG118" s="1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</row>
    <row r="119" spans="1:63" s="63" customFormat="1">
      <c r="A119" s="23"/>
      <c r="B119" s="23"/>
      <c r="C119" s="66"/>
      <c r="D119" s="67"/>
      <c r="E119" s="67"/>
      <c r="F119" s="67"/>
      <c r="G119" s="188"/>
      <c r="H119" s="188"/>
      <c r="I119" s="188"/>
      <c r="J119" s="188"/>
      <c r="K119" s="67"/>
      <c r="L119" s="67"/>
      <c r="M119" s="188"/>
      <c r="N119" s="188"/>
      <c r="O119" s="188"/>
      <c r="P119" s="188"/>
      <c r="Q119" s="68"/>
      <c r="R119" s="67"/>
      <c r="S119" s="67"/>
      <c r="T119" s="188"/>
      <c r="U119" s="188"/>
      <c r="V119" s="188"/>
      <c r="W119" s="188"/>
      <c r="X119" s="70"/>
      <c r="Y119" s="70"/>
      <c r="AG119" s="1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</row>
    <row r="120" spans="1:63" s="63" customFormat="1">
      <c r="A120" s="23"/>
      <c r="B120" s="23"/>
      <c r="C120" s="66"/>
      <c r="D120" s="67"/>
      <c r="E120" s="67"/>
      <c r="F120" s="67"/>
      <c r="G120" s="188"/>
      <c r="H120" s="188"/>
      <c r="I120" s="188"/>
      <c r="J120" s="188"/>
      <c r="K120" s="67"/>
      <c r="L120" s="67"/>
      <c r="M120" s="188"/>
      <c r="N120" s="188"/>
      <c r="O120" s="188"/>
      <c r="P120" s="188"/>
      <c r="Q120" s="68"/>
      <c r="R120" s="67"/>
      <c r="S120" s="67"/>
      <c r="T120" s="188"/>
      <c r="U120" s="188"/>
      <c r="V120" s="188"/>
      <c r="W120" s="188"/>
      <c r="X120" s="70"/>
      <c r="Y120" s="70"/>
      <c r="AG120" s="1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</row>
    <row r="121" spans="1:63" s="63" customFormat="1">
      <c r="A121" s="23"/>
      <c r="B121" s="23"/>
      <c r="C121" s="66"/>
      <c r="D121" s="67"/>
      <c r="E121" s="67"/>
      <c r="F121" s="67"/>
      <c r="G121" s="188"/>
      <c r="H121" s="188"/>
      <c r="I121" s="188"/>
      <c r="J121" s="188"/>
      <c r="K121" s="67"/>
      <c r="L121" s="67"/>
      <c r="M121" s="188"/>
      <c r="N121" s="188"/>
      <c r="O121" s="188"/>
      <c r="P121" s="188"/>
      <c r="Q121" s="68"/>
      <c r="R121" s="67"/>
      <c r="S121" s="67"/>
      <c r="T121" s="188"/>
      <c r="U121" s="188"/>
      <c r="V121" s="188"/>
      <c r="W121" s="188"/>
      <c r="X121" s="70"/>
      <c r="Y121" s="70"/>
      <c r="AG121" s="1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</row>
    <row r="122" spans="1:63" s="63" customFormat="1">
      <c r="A122" s="23"/>
      <c r="B122" s="23"/>
      <c r="C122" s="66"/>
      <c r="D122" s="67"/>
      <c r="E122" s="67"/>
      <c r="F122" s="67"/>
      <c r="G122" s="188"/>
      <c r="H122" s="188"/>
      <c r="I122" s="188"/>
      <c r="J122" s="188"/>
      <c r="K122" s="67"/>
      <c r="L122" s="67"/>
      <c r="M122" s="188"/>
      <c r="N122" s="188"/>
      <c r="O122" s="188"/>
      <c r="P122" s="188"/>
      <c r="Q122" s="68"/>
      <c r="R122" s="67"/>
      <c r="S122" s="67"/>
      <c r="T122" s="188"/>
      <c r="U122" s="188"/>
      <c r="V122" s="188"/>
      <c r="W122" s="188"/>
      <c r="X122" s="70"/>
      <c r="Y122" s="70"/>
      <c r="AG122" s="1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</row>
    <row r="123" spans="1:63" s="63" customFormat="1">
      <c r="A123" s="23"/>
      <c r="B123" s="23"/>
      <c r="C123" s="66"/>
      <c r="D123" s="67"/>
      <c r="E123" s="67"/>
      <c r="F123" s="67"/>
      <c r="G123" s="188"/>
      <c r="H123" s="188"/>
      <c r="I123" s="188"/>
      <c r="J123" s="188"/>
      <c r="K123" s="67"/>
      <c r="L123" s="67"/>
      <c r="M123" s="188"/>
      <c r="N123" s="188"/>
      <c r="O123" s="188"/>
      <c r="P123" s="188"/>
      <c r="Q123" s="68"/>
      <c r="R123" s="67"/>
      <c r="S123" s="67"/>
      <c r="T123" s="188"/>
      <c r="U123" s="188"/>
      <c r="V123" s="188"/>
      <c r="W123" s="188"/>
      <c r="X123" s="70"/>
      <c r="Y123" s="70"/>
      <c r="AG123" s="1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</row>
    <row r="124" spans="1:63" s="63" customFormat="1">
      <c r="A124" s="23"/>
      <c r="B124" s="23"/>
      <c r="C124" s="66"/>
      <c r="D124" s="67"/>
      <c r="E124" s="67"/>
      <c r="F124" s="67"/>
      <c r="G124" s="188"/>
      <c r="H124" s="188"/>
      <c r="I124" s="188"/>
      <c r="J124" s="188"/>
      <c r="K124" s="67"/>
      <c r="L124" s="67"/>
      <c r="M124" s="188"/>
      <c r="N124" s="188"/>
      <c r="O124" s="188"/>
      <c r="P124" s="188"/>
      <c r="Q124" s="68"/>
      <c r="R124" s="67"/>
      <c r="S124" s="67"/>
      <c r="T124" s="188"/>
      <c r="U124" s="188"/>
      <c r="V124" s="188"/>
      <c r="W124" s="188"/>
      <c r="X124" s="70"/>
      <c r="Y124" s="70"/>
      <c r="AG124" s="1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</row>
    <row r="125" spans="1:63" s="63" customFormat="1">
      <c r="A125" s="23"/>
      <c r="B125" s="23"/>
      <c r="C125" s="66"/>
      <c r="D125" s="67"/>
      <c r="E125" s="67"/>
      <c r="F125" s="67"/>
      <c r="G125" s="188"/>
      <c r="H125" s="188"/>
      <c r="I125" s="188"/>
      <c r="J125" s="188"/>
      <c r="K125" s="67"/>
      <c r="L125" s="67"/>
      <c r="M125" s="188"/>
      <c r="N125" s="188"/>
      <c r="O125" s="188"/>
      <c r="P125" s="188"/>
      <c r="Q125" s="68"/>
      <c r="R125" s="67"/>
      <c r="S125" s="67"/>
      <c r="T125" s="188"/>
      <c r="U125" s="188"/>
      <c r="V125" s="188"/>
      <c r="W125" s="188"/>
      <c r="X125" s="70"/>
      <c r="Y125" s="70"/>
      <c r="AG125" s="1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</row>
    <row r="126" spans="1:63" s="63" customFormat="1">
      <c r="A126" s="23"/>
      <c r="B126" s="23"/>
      <c r="C126" s="66"/>
      <c r="D126" s="67"/>
      <c r="E126" s="67"/>
      <c r="F126" s="67"/>
      <c r="G126" s="188"/>
      <c r="H126" s="188"/>
      <c r="I126" s="188"/>
      <c r="J126" s="188"/>
      <c r="K126" s="67"/>
      <c r="L126" s="67"/>
      <c r="M126" s="188"/>
      <c r="N126" s="188"/>
      <c r="O126" s="188"/>
      <c r="P126" s="188"/>
      <c r="Q126" s="68"/>
      <c r="R126" s="67"/>
      <c r="S126" s="67"/>
      <c r="T126" s="188"/>
      <c r="U126" s="188"/>
      <c r="V126" s="188"/>
      <c r="W126" s="188"/>
      <c r="X126" s="70"/>
      <c r="Y126" s="70"/>
      <c r="AG126" s="1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</row>
    <row r="127" spans="1:63" s="63" customFormat="1">
      <c r="A127" s="23"/>
      <c r="B127" s="23"/>
      <c r="C127" s="66"/>
      <c r="D127" s="67"/>
      <c r="E127" s="67"/>
      <c r="F127" s="67"/>
      <c r="G127" s="188"/>
      <c r="H127" s="188"/>
      <c r="I127" s="188"/>
      <c r="J127" s="188"/>
      <c r="K127" s="67"/>
      <c r="L127" s="67"/>
      <c r="M127" s="188"/>
      <c r="N127" s="188"/>
      <c r="O127" s="188"/>
      <c r="P127" s="188"/>
      <c r="Q127" s="68"/>
      <c r="R127" s="67"/>
      <c r="S127" s="67"/>
      <c r="T127" s="188"/>
      <c r="U127" s="188"/>
      <c r="V127" s="188"/>
      <c r="W127" s="188"/>
      <c r="X127" s="70"/>
      <c r="Y127" s="70"/>
      <c r="AG127" s="1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</row>
    <row r="128" spans="1:63" s="63" customFormat="1">
      <c r="A128" s="23"/>
      <c r="B128" s="23"/>
      <c r="C128" s="66"/>
      <c r="D128" s="67"/>
      <c r="E128" s="67"/>
      <c r="F128" s="67"/>
      <c r="G128" s="188"/>
      <c r="H128" s="188"/>
      <c r="I128" s="188"/>
      <c r="J128" s="188"/>
      <c r="K128" s="67"/>
      <c r="L128" s="67"/>
      <c r="M128" s="188"/>
      <c r="N128" s="188"/>
      <c r="O128" s="188"/>
      <c r="P128" s="188"/>
      <c r="Q128" s="68"/>
      <c r="R128" s="67"/>
      <c r="S128" s="67"/>
      <c r="T128" s="188"/>
      <c r="U128" s="188"/>
      <c r="V128" s="188"/>
      <c r="W128" s="188"/>
      <c r="X128" s="70"/>
      <c r="Y128" s="70"/>
      <c r="AG128" s="1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</row>
    <row r="129" spans="1:63" s="63" customFormat="1">
      <c r="A129" s="23"/>
      <c r="B129" s="23"/>
      <c r="C129" s="66"/>
      <c r="D129" s="67"/>
      <c r="E129" s="67"/>
      <c r="F129" s="67"/>
      <c r="G129" s="188"/>
      <c r="H129" s="188"/>
      <c r="I129" s="188"/>
      <c r="J129" s="188"/>
      <c r="K129" s="67"/>
      <c r="L129" s="67"/>
      <c r="M129" s="188"/>
      <c r="N129" s="188"/>
      <c r="O129" s="188"/>
      <c r="P129" s="188"/>
      <c r="Q129" s="68"/>
      <c r="R129" s="67"/>
      <c r="S129" s="67"/>
      <c r="T129" s="188"/>
      <c r="U129" s="188"/>
      <c r="V129" s="188"/>
      <c r="W129" s="188"/>
      <c r="X129" s="70"/>
      <c r="Y129" s="70"/>
      <c r="AG129" s="1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</row>
    <row r="130" spans="1:63" s="63" customFormat="1">
      <c r="A130" s="23"/>
      <c r="B130" s="23"/>
      <c r="C130" s="66"/>
      <c r="D130" s="67"/>
      <c r="E130" s="67"/>
      <c r="F130" s="67"/>
      <c r="G130" s="188"/>
      <c r="H130" s="188"/>
      <c r="I130" s="188"/>
      <c r="J130" s="188"/>
      <c r="K130" s="67"/>
      <c r="L130" s="67"/>
      <c r="M130" s="188"/>
      <c r="N130" s="188"/>
      <c r="O130" s="188"/>
      <c r="P130" s="188"/>
      <c r="Q130" s="68"/>
      <c r="R130" s="67"/>
      <c r="S130" s="67"/>
      <c r="T130" s="188"/>
      <c r="U130" s="188"/>
      <c r="V130" s="188"/>
      <c r="W130" s="188"/>
      <c r="X130" s="70"/>
      <c r="Y130" s="70"/>
      <c r="AG130" s="1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</row>
    <row r="131" spans="1:63" s="63" customFormat="1">
      <c r="A131" s="23"/>
      <c r="B131" s="23"/>
      <c r="C131" s="66"/>
      <c r="D131" s="67"/>
      <c r="E131" s="67"/>
      <c r="F131" s="67"/>
      <c r="G131" s="188"/>
      <c r="H131" s="188"/>
      <c r="I131" s="188"/>
      <c r="J131" s="188"/>
      <c r="K131" s="67"/>
      <c r="L131" s="67"/>
      <c r="M131" s="188"/>
      <c r="N131" s="188"/>
      <c r="O131" s="188"/>
      <c r="P131" s="188"/>
      <c r="Q131" s="68"/>
      <c r="R131" s="67"/>
      <c r="S131" s="67"/>
      <c r="T131" s="188"/>
      <c r="U131" s="188"/>
      <c r="V131" s="188"/>
      <c r="W131" s="188"/>
      <c r="X131" s="70"/>
      <c r="Y131" s="70"/>
      <c r="AG131" s="1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</row>
    <row r="132" spans="1:63" s="63" customFormat="1">
      <c r="A132" s="23"/>
      <c r="B132" s="23"/>
      <c r="C132" s="66"/>
      <c r="D132" s="67"/>
      <c r="E132" s="67"/>
      <c r="F132" s="67"/>
      <c r="G132" s="188"/>
      <c r="H132" s="188"/>
      <c r="I132" s="188"/>
      <c r="J132" s="188"/>
      <c r="K132" s="67"/>
      <c r="L132" s="67"/>
      <c r="M132" s="188"/>
      <c r="N132" s="188"/>
      <c r="O132" s="188"/>
      <c r="P132" s="188"/>
      <c r="Q132" s="68"/>
      <c r="R132" s="67"/>
      <c r="S132" s="67"/>
      <c r="T132" s="188"/>
      <c r="U132" s="188"/>
      <c r="V132" s="188"/>
      <c r="W132" s="188"/>
      <c r="X132" s="70"/>
      <c r="Y132" s="70"/>
      <c r="AG132" s="1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</row>
    <row r="133" spans="1:63" s="63" customFormat="1">
      <c r="A133" s="23"/>
      <c r="B133" s="23"/>
      <c r="C133" s="66"/>
      <c r="D133" s="67"/>
      <c r="E133" s="67"/>
      <c r="F133" s="67"/>
      <c r="G133" s="188"/>
      <c r="H133" s="188"/>
      <c r="I133" s="188"/>
      <c r="J133" s="188"/>
      <c r="K133" s="67"/>
      <c r="L133" s="67"/>
      <c r="M133" s="188"/>
      <c r="N133" s="188"/>
      <c r="O133" s="188"/>
      <c r="P133" s="188"/>
      <c r="Q133" s="68"/>
      <c r="R133" s="67"/>
      <c r="S133" s="67"/>
      <c r="T133" s="188"/>
      <c r="U133" s="188"/>
      <c r="V133" s="188"/>
      <c r="W133" s="188"/>
      <c r="X133" s="70"/>
      <c r="Y133" s="70"/>
      <c r="AG133" s="1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</row>
    <row r="134" spans="1:63" s="63" customFormat="1">
      <c r="A134" s="23"/>
      <c r="B134" s="23"/>
      <c r="C134" s="66"/>
      <c r="D134" s="67"/>
      <c r="E134" s="67"/>
      <c r="F134" s="67"/>
      <c r="G134" s="188"/>
      <c r="H134" s="188"/>
      <c r="I134" s="188"/>
      <c r="J134" s="188"/>
      <c r="K134" s="67"/>
      <c r="L134" s="67"/>
      <c r="M134" s="188"/>
      <c r="N134" s="188"/>
      <c r="O134" s="188"/>
      <c r="P134" s="188"/>
      <c r="Q134" s="68"/>
      <c r="R134" s="67"/>
      <c r="S134" s="67"/>
      <c r="T134" s="188"/>
      <c r="U134" s="188"/>
      <c r="V134" s="188"/>
      <c r="W134" s="188"/>
      <c r="X134" s="70"/>
      <c r="Y134" s="70"/>
      <c r="AG134" s="1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</row>
    <row r="135" spans="1:63" s="63" customFormat="1">
      <c r="A135" s="23"/>
      <c r="B135" s="23"/>
      <c r="C135" s="66"/>
      <c r="D135" s="67"/>
      <c r="E135" s="67"/>
      <c r="F135" s="67"/>
      <c r="G135" s="188"/>
      <c r="H135" s="188"/>
      <c r="I135" s="188"/>
      <c r="J135" s="188"/>
      <c r="K135" s="67"/>
      <c r="L135" s="67"/>
      <c r="M135" s="188"/>
      <c r="N135" s="188"/>
      <c r="O135" s="188"/>
      <c r="P135" s="188"/>
      <c r="Q135" s="68"/>
      <c r="R135" s="67"/>
      <c r="S135" s="67"/>
      <c r="T135" s="188"/>
      <c r="U135" s="188"/>
      <c r="V135" s="188"/>
      <c r="W135" s="188"/>
      <c r="X135" s="70"/>
      <c r="Y135" s="70"/>
      <c r="AG135" s="1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</row>
    <row r="136" spans="1:63" s="63" customFormat="1">
      <c r="A136" s="23"/>
      <c r="B136" s="23"/>
      <c r="C136" s="66"/>
      <c r="D136" s="67"/>
      <c r="E136" s="67"/>
      <c r="F136" s="67"/>
      <c r="G136" s="188"/>
      <c r="H136" s="188"/>
      <c r="I136" s="188"/>
      <c r="J136" s="188"/>
      <c r="K136" s="67"/>
      <c r="L136" s="67"/>
      <c r="M136" s="188"/>
      <c r="N136" s="188"/>
      <c r="O136" s="188"/>
      <c r="P136" s="188"/>
      <c r="Q136" s="68"/>
      <c r="R136" s="67"/>
      <c r="S136" s="67"/>
      <c r="T136" s="188"/>
      <c r="U136" s="188"/>
      <c r="V136" s="188"/>
      <c r="W136" s="188"/>
      <c r="X136" s="70"/>
      <c r="Y136" s="70"/>
      <c r="AG136" s="1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</row>
    <row r="137" spans="1:63" s="63" customFormat="1">
      <c r="A137" s="23"/>
      <c r="B137" s="23"/>
      <c r="C137" s="66"/>
      <c r="D137" s="67"/>
      <c r="E137" s="67"/>
      <c r="F137" s="67"/>
      <c r="G137" s="188"/>
      <c r="H137" s="188"/>
      <c r="I137" s="188"/>
      <c r="J137" s="188"/>
      <c r="K137" s="67"/>
      <c r="L137" s="67"/>
      <c r="M137" s="188"/>
      <c r="N137" s="188"/>
      <c r="O137" s="188"/>
      <c r="P137" s="188"/>
      <c r="Q137" s="68"/>
      <c r="R137" s="67"/>
      <c r="S137" s="67"/>
      <c r="T137" s="188"/>
      <c r="U137" s="188"/>
      <c r="V137" s="188"/>
      <c r="W137" s="188"/>
      <c r="X137" s="70"/>
      <c r="Y137" s="70"/>
      <c r="AG137" s="1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</row>
    <row r="138" spans="1:63" s="63" customFormat="1">
      <c r="A138" s="23"/>
      <c r="B138" s="23"/>
      <c r="C138" s="66"/>
      <c r="D138" s="67"/>
      <c r="E138" s="67"/>
      <c r="F138" s="67"/>
      <c r="G138" s="188"/>
      <c r="H138" s="188"/>
      <c r="I138" s="188"/>
      <c r="J138" s="188"/>
      <c r="K138" s="67"/>
      <c r="L138" s="67"/>
      <c r="M138" s="188"/>
      <c r="N138" s="188"/>
      <c r="O138" s="188"/>
      <c r="P138" s="188"/>
      <c r="Q138" s="68"/>
      <c r="R138" s="67"/>
      <c r="S138" s="67"/>
      <c r="T138" s="188"/>
      <c r="U138" s="188"/>
      <c r="V138" s="188"/>
      <c r="W138" s="188"/>
      <c r="X138" s="70"/>
      <c r="Y138" s="70"/>
      <c r="AG138" s="1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</row>
    <row r="139" spans="1:63" s="63" customFormat="1">
      <c r="A139" s="23"/>
      <c r="B139" s="23"/>
      <c r="C139" s="66"/>
      <c r="D139" s="67"/>
      <c r="E139" s="67"/>
      <c r="F139" s="67"/>
      <c r="G139" s="188"/>
      <c r="H139" s="188"/>
      <c r="I139" s="188"/>
      <c r="J139" s="188"/>
      <c r="K139" s="67"/>
      <c r="L139" s="67"/>
      <c r="M139" s="188"/>
      <c r="N139" s="188"/>
      <c r="O139" s="188"/>
      <c r="P139" s="188"/>
      <c r="Q139" s="68"/>
      <c r="R139" s="67"/>
      <c r="S139" s="67"/>
      <c r="T139" s="188"/>
      <c r="U139" s="188"/>
      <c r="V139" s="188"/>
      <c r="W139" s="188"/>
      <c r="X139" s="70"/>
      <c r="Y139" s="70"/>
      <c r="AG139" s="1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</row>
    <row r="140" spans="1:63" s="63" customFormat="1">
      <c r="A140" s="23"/>
      <c r="B140" s="23"/>
      <c r="C140" s="66"/>
      <c r="D140" s="67"/>
      <c r="E140" s="67"/>
      <c r="F140" s="67"/>
      <c r="G140" s="188"/>
      <c r="H140" s="188"/>
      <c r="I140" s="188"/>
      <c r="J140" s="188"/>
      <c r="K140" s="67"/>
      <c r="L140" s="67"/>
      <c r="M140" s="188"/>
      <c r="N140" s="188"/>
      <c r="O140" s="188"/>
      <c r="P140" s="188"/>
      <c r="Q140" s="68"/>
      <c r="R140" s="67"/>
      <c r="S140" s="67"/>
      <c r="T140" s="188"/>
      <c r="U140" s="188"/>
      <c r="V140" s="188"/>
      <c r="W140" s="188"/>
      <c r="X140" s="70"/>
      <c r="Y140" s="70"/>
      <c r="AG140" s="1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</row>
    <row r="141" spans="1:63" s="63" customFormat="1">
      <c r="A141" s="23"/>
      <c r="B141" s="23"/>
      <c r="C141" s="66"/>
      <c r="D141" s="67"/>
      <c r="E141" s="67"/>
      <c r="F141" s="67"/>
      <c r="G141" s="188"/>
      <c r="H141" s="188"/>
      <c r="I141" s="188"/>
      <c r="J141" s="188"/>
      <c r="K141" s="67"/>
      <c r="L141" s="67"/>
      <c r="M141" s="188"/>
      <c r="N141" s="188"/>
      <c r="O141" s="188"/>
      <c r="P141" s="188"/>
      <c r="Q141" s="68"/>
      <c r="R141" s="67"/>
      <c r="S141" s="67"/>
      <c r="T141" s="188"/>
      <c r="U141" s="188"/>
      <c r="V141" s="188"/>
      <c r="W141" s="188"/>
      <c r="X141" s="70"/>
      <c r="Y141" s="70"/>
      <c r="AG141" s="1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</row>
    <row r="142" spans="1:63" s="63" customFormat="1">
      <c r="A142" s="23"/>
      <c r="B142" s="23"/>
      <c r="C142" s="66"/>
      <c r="D142" s="67"/>
      <c r="E142" s="67"/>
      <c r="F142" s="67"/>
      <c r="G142" s="188"/>
      <c r="H142" s="188"/>
      <c r="I142" s="188"/>
      <c r="J142" s="188"/>
      <c r="K142" s="67"/>
      <c r="L142" s="67"/>
      <c r="M142" s="188"/>
      <c r="N142" s="188"/>
      <c r="O142" s="188"/>
      <c r="P142" s="188"/>
      <c r="Q142" s="68"/>
      <c r="R142" s="67"/>
      <c r="S142" s="67"/>
      <c r="T142" s="188"/>
      <c r="U142" s="188"/>
      <c r="V142" s="188"/>
      <c r="W142" s="188"/>
      <c r="X142" s="70"/>
      <c r="Y142" s="70"/>
      <c r="AG142" s="1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</row>
    <row r="143" spans="1:63" s="63" customFormat="1">
      <c r="A143" s="23"/>
      <c r="B143" s="23"/>
      <c r="C143" s="66"/>
      <c r="D143" s="67"/>
      <c r="E143" s="67"/>
      <c r="F143" s="67"/>
      <c r="G143" s="188"/>
      <c r="H143" s="188"/>
      <c r="I143" s="188"/>
      <c r="J143" s="188"/>
      <c r="K143" s="67"/>
      <c r="L143" s="67"/>
      <c r="M143" s="188"/>
      <c r="N143" s="188"/>
      <c r="O143" s="188"/>
      <c r="P143" s="188"/>
      <c r="Q143" s="68"/>
      <c r="R143" s="67"/>
      <c r="S143" s="67"/>
      <c r="T143" s="188"/>
      <c r="U143" s="188"/>
      <c r="V143" s="188"/>
      <c r="W143" s="188"/>
      <c r="X143" s="70"/>
      <c r="Y143" s="70"/>
      <c r="AG143" s="1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</row>
    <row r="144" spans="1:63" s="63" customFormat="1">
      <c r="A144" s="23"/>
      <c r="B144" s="23"/>
      <c r="C144" s="66"/>
      <c r="D144" s="67"/>
      <c r="E144" s="67"/>
      <c r="F144" s="67"/>
      <c r="G144" s="188"/>
      <c r="H144" s="188"/>
      <c r="I144" s="188"/>
      <c r="J144" s="188"/>
      <c r="K144" s="67"/>
      <c r="L144" s="67"/>
      <c r="M144" s="188"/>
      <c r="N144" s="188"/>
      <c r="O144" s="188"/>
      <c r="P144" s="188"/>
      <c r="Q144" s="68"/>
      <c r="R144" s="67"/>
      <c r="S144" s="67"/>
      <c r="T144" s="188"/>
      <c r="U144" s="188"/>
      <c r="V144" s="188"/>
      <c r="W144" s="188"/>
      <c r="X144" s="70"/>
      <c r="Y144" s="70"/>
      <c r="AG144" s="1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</row>
    <row r="145" spans="1:63" s="63" customFormat="1">
      <c r="A145" s="23"/>
      <c r="B145" s="23"/>
      <c r="C145" s="66"/>
      <c r="D145" s="67"/>
      <c r="E145" s="67"/>
      <c r="F145" s="67"/>
      <c r="G145" s="188"/>
      <c r="H145" s="188"/>
      <c r="I145" s="188"/>
      <c r="J145" s="188"/>
      <c r="K145" s="67"/>
      <c r="L145" s="67"/>
      <c r="M145" s="188"/>
      <c r="N145" s="188"/>
      <c r="O145" s="188"/>
      <c r="P145" s="188"/>
      <c r="Q145" s="68"/>
      <c r="R145" s="67"/>
      <c r="S145" s="67"/>
      <c r="T145" s="188"/>
      <c r="U145" s="188"/>
      <c r="V145" s="188"/>
      <c r="W145" s="188"/>
      <c r="X145" s="70"/>
      <c r="Y145" s="70"/>
      <c r="AG145" s="1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</row>
    <row r="146" spans="1:63" s="63" customFormat="1">
      <c r="A146" s="23"/>
      <c r="B146" s="23"/>
      <c r="C146" s="66"/>
      <c r="D146" s="67"/>
      <c r="E146" s="67"/>
      <c r="F146" s="67"/>
      <c r="G146" s="188"/>
      <c r="H146" s="188"/>
      <c r="I146" s="188"/>
      <c r="J146" s="188"/>
      <c r="K146" s="67"/>
      <c r="L146" s="67"/>
      <c r="M146" s="188"/>
      <c r="N146" s="188"/>
      <c r="O146" s="188"/>
      <c r="P146" s="188"/>
      <c r="Q146" s="68"/>
      <c r="R146" s="67"/>
      <c r="S146" s="67"/>
      <c r="T146" s="188"/>
      <c r="U146" s="188"/>
      <c r="V146" s="188"/>
      <c r="W146" s="188"/>
      <c r="X146" s="70"/>
      <c r="Y146" s="70"/>
      <c r="AG146" s="1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</row>
    <row r="147" spans="1:63" s="63" customFormat="1">
      <c r="A147" s="23"/>
      <c r="B147" s="23"/>
      <c r="C147" s="66"/>
      <c r="D147" s="67"/>
      <c r="E147" s="67"/>
      <c r="F147" s="67"/>
      <c r="G147" s="188"/>
      <c r="H147" s="188"/>
      <c r="I147" s="188"/>
      <c r="J147" s="188"/>
      <c r="K147" s="67"/>
      <c r="L147" s="67"/>
      <c r="M147" s="188"/>
      <c r="N147" s="188"/>
      <c r="O147" s="188"/>
      <c r="P147" s="188"/>
      <c r="Q147" s="68"/>
      <c r="R147" s="67"/>
      <c r="S147" s="67"/>
      <c r="T147" s="188"/>
      <c r="U147" s="188"/>
      <c r="V147" s="188"/>
      <c r="W147" s="188"/>
      <c r="X147" s="70"/>
      <c r="Y147" s="70"/>
      <c r="AG147" s="1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</row>
    <row r="148" spans="1:63" s="63" customFormat="1">
      <c r="A148" s="23"/>
      <c r="B148" s="23"/>
      <c r="C148" s="66"/>
      <c r="D148" s="67"/>
      <c r="E148" s="67"/>
      <c r="F148" s="67"/>
      <c r="G148" s="188"/>
      <c r="H148" s="188"/>
      <c r="I148" s="188"/>
      <c r="J148" s="188"/>
      <c r="K148" s="67"/>
      <c r="L148" s="67"/>
      <c r="M148" s="188"/>
      <c r="N148" s="188"/>
      <c r="O148" s="188"/>
      <c r="P148" s="188"/>
      <c r="Q148" s="68"/>
      <c r="R148" s="67"/>
      <c r="S148" s="67"/>
      <c r="T148" s="188"/>
      <c r="U148" s="188"/>
      <c r="V148" s="188"/>
      <c r="W148" s="188"/>
      <c r="X148" s="70"/>
      <c r="Y148" s="70"/>
      <c r="AG148" s="1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</row>
    <row r="149" spans="1:63" s="63" customFormat="1">
      <c r="A149" s="23"/>
      <c r="B149" s="23"/>
      <c r="C149" s="66"/>
      <c r="D149" s="67"/>
      <c r="E149" s="67"/>
      <c r="F149" s="67"/>
      <c r="G149" s="188"/>
      <c r="H149" s="188"/>
      <c r="I149" s="188"/>
      <c r="J149" s="188"/>
      <c r="K149" s="67"/>
      <c r="L149" s="67"/>
      <c r="M149" s="188"/>
      <c r="N149" s="188"/>
      <c r="O149" s="188"/>
      <c r="P149" s="188"/>
      <c r="Q149" s="68"/>
      <c r="R149" s="67"/>
      <c r="S149" s="67"/>
      <c r="T149" s="188"/>
      <c r="U149" s="188"/>
      <c r="V149" s="188"/>
      <c r="W149" s="188"/>
      <c r="X149" s="70"/>
      <c r="Y149" s="70"/>
      <c r="AG149" s="1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</row>
    <row r="150" spans="1:63" s="63" customFormat="1">
      <c r="A150" s="23"/>
      <c r="B150" s="23"/>
      <c r="C150" s="66"/>
      <c r="D150" s="67"/>
      <c r="E150" s="67"/>
      <c r="F150" s="67"/>
      <c r="G150" s="188"/>
      <c r="H150" s="188"/>
      <c r="I150" s="188"/>
      <c r="J150" s="188"/>
      <c r="K150" s="67"/>
      <c r="L150" s="67"/>
      <c r="M150" s="188"/>
      <c r="N150" s="188"/>
      <c r="O150" s="188"/>
      <c r="P150" s="188"/>
      <c r="Q150" s="68"/>
      <c r="R150" s="67"/>
      <c r="S150" s="67"/>
      <c r="T150" s="188"/>
      <c r="U150" s="188"/>
      <c r="V150" s="188"/>
      <c r="W150" s="188"/>
      <c r="X150" s="70"/>
      <c r="Y150" s="70"/>
      <c r="AG150" s="1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</row>
    <row r="151" spans="1:63" s="63" customFormat="1">
      <c r="A151" s="23"/>
      <c r="B151" s="23"/>
      <c r="C151" s="66"/>
      <c r="D151" s="67"/>
      <c r="E151" s="67"/>
      <c r="F151" s="67"/>
      <c r="G151" s="188"/>
      <c r="H151" s="188"/>
      <c r="I151" s="188"/>
      <c r="J151" s="188"/>
      <c r="K151" s="67"/>
      <c r="L151" s="67"/>
      <c r="M151" s="188"/>
      <c r="N151" s="188"/>
      <c r="O151" s="188"/>
      <c r="P151" s="188"/>
      <c r="Q151" s="68"/>
      <c r="R151" s="67"/>
      <c r="S151" s="67"/>
      <c r="T151" s="188"/>
      <c r="U151" s="188"/>
      <c r="V151" s="188"/>
      <c r="W151" s="188"/>
      <c r="X151" s="70"/>
      <c r="Y151" s="70"/>
      <c r="AG151" s="1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</row>
    <row r="152" spans="1:63" s="63" customFormat="1">
      <c r="A152" s="23"/>
      <c r="B152" s="23"/>
      <c r="C152" s="66"/>
      <c r="D152" s="67"/>
      <c r="E152" s="67"/>
      <c r="F152" s="67"/>
      <c r="G152" s="188"/>
      <c r="H152" s="188"/>
      <c r="I152" s="188"/>
      <c r="J152" s="188"/>
      <c r="K152" s="67"/>
      <c r="L152" s="67"/>
      <c r="M152" s="188"/>
      <c r="N152" s="188"/>
      <c r="O152" s="188"/>
      <c r="P152" s="188"/>
      <c r="Q152" s="68"/>
      <c r="R152" s="67"/>
      <c r="S152" s="67"/>
      <c r="T152" s="188"/>
      <c r="U152" s="188"/>
      <c r="V152" s="188"/>
      <c r="W152" s="188"/>
      <c r="X152" s="70"/>
      <c r="Y152" s="70"/>
      <c r="AG152" s="1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</row>
    <row r="153" spans="1:63" s="63" customFormat="1">
      <c r="A153" s="23"/>
      <c r="B153" s="23"/>
      <c r="C153" s="66"/>
      <c r="D153" s="67"/>
      <c r="E153" s="67"/>
      <c r="F153" s="67"/>
      <c r="G153" s="188"/>
      <c r="H153" s="188"/>
      <c r="I153" s="188"/>
      <c r="J153" s="188"/>
      <c r="K153" s="67"/>
      <c r="L153" s="67"/>
      <c r="M153" s="188"/>
      <c r="N153" s="188"/>
      <c r="O153" s="188"/>
      <c r="P153" s="188"/>
      <c r="Q153" s="68"/>
      <c r="R153" s="67"/>
      <c r="S153" s="67"/>
      <c r="T153" s="188"/>
      <c r="U153" s="188"/>
      <c r="V153" s="188"/>
      <c r="W153" s="188"/>
      <c r="X153" s="70"/>
      <c r="Y153" s="70"/>
      <c r="AG153" s="1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</row>
    <row r="154" spans="1:63" s="63" customFormat="1">
      <c r="A154" s="23"/>
      <c r="B154" s="23"/>
      <c r="C154" s="66"/>
      <c r="D154" s="67"/>
      <c r="E154" s="67"/>
      <c r="F154" s="67"/>
      <c r="G154" s="188"/>
      <c r="H154" s="188"/>
      <c r="I154" s="188"/>
      <c r="J154" s="188"/>
      <c r="K154" s="67"/>
      <c r="L154" s="67"/>
      <c r="M154" s="188"/>
      <c r="N154" s="188"/>
      <c r="O154" s="188"/>
      <c r="P154" s="188"/>
      <c r="Q154" s="68"/>
      <c r="R154" s="67"/>
      <c r="S154" s="67"/>
      <c r="T154" s="188"/>
      <c r="U154" s="188"/>
      <c r="V154" s="188"/>
      <c r="W154" s="188"/>
      <c r="X154" s="70"/>
      <c r="Y154" s="70"/>
      <c r="AG154" s="1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</row>
    <row r="155" spans="1:63" s="63" customFormat="1">
      <c r="A155" s="23"/>
      <c r="B155" s="23"/>
      <c r="C155" s="66"/>
      <c r="D155" s="67"/>
      <c r="E155" s="67"/>
      <c r="F155" s="67"/>
      <c r="G155" s="188"/>
      <c r="H155" s="188"/>
      <c r="I155" s="188"/>
      <c r="J155" s="188"/>
      <c r="K155" s="67"/>
      <c r="L155" s="67"/>
      <c r="M155" s="188"/>
      <c r="N155" s="188"/>
      <c r="O155" s="188"/>
      <c r="P155" s="188"/>
      <c r="Q155" s="68"/>
      <c r="R155" s="67"/>
      <c r="S155" s="67"/>
      <c r="T155" s="188"/>
      <c r="U155" s="188"/>
      <c r="V155" s="188"/>
      <c r="W155" s="188"/>
      <c r="X155" s="70"/>
      <c r="Y155" s="70"/>
      <c r="AG155" s="1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</row>
    <row r="156" spans="1:63" s="63" customFormat="1">
      <c r="A156" s="23"/>
      <c r="B156" s="23"/>
      <c r="C156" s="66"/>
      <c r="D156" s="67"/>
      <c r="E156" s="67"/>
      <c r="F156" s="67"/>
      <c r="G156" s="188"/>
      <c r="H156" s="188"/>
      <c r="I156" s="188"/>
      <c r="J156" s="188"/>
      <c r="K156" s="67"/>
      <c r="L156" s="67"/>
      <c r="M156" s="188"/>
      <c r="N156" s="188"/>
      <c r="O156" s="188"/>
      <c r="P156" s="188"/>
      <c r="Q156" s="68"/>
      <c r="R156" s="67"/>
      <c r="S156" s="67"/>
      <c r="T156" s="188"/>
      <c r="U156" s="188"/>
      <c r="V156" s="188"/>
      <c r="W156" s="188"/>
      <c r="X156" s="70"/>
      <c r="Y156" s="70"/>
      <c r="AG156" s="1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</row>
    <row r="157" spans="1:63" s="63" customFormat="1">
      <c r="A157" s="23"/>
      <c r="B157" s="23"/>
      <c r="C157" s="66"/>
      <c r="D157" s="67"/>
      <c r="E157" s="67"/>
      <c r="F157" s="67"/>
      <c r="G157" s="188"/>
      <c r="H157" s="188"/>
      <c r="I157" s="188"/>
      <c r="J157" s="188"/>
      <c r="K157" s="67"/>
      <c r="L157" s="67"/>
      <c r="M157" s="188"/>
      <c r="N157" s="188"/>
      <c r="O157" s="188"/>
      <c r="P157" s="188"/>
      <c r="Q157" s="68"/>
      <c r="R157" s="67"/>
      <c r="S157" s="67"/>
      <c r="T157" s="188"/>
      <c r="U157" s="188"/>
      <c r="V157" s="188"/>
      <c r="W157" s="188"/>
      <c r="X157" s="70"/>
      <c r="Y157" s="70"/>
      <c r="AG157" s="1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</row>
    <row r="158" spans="1:63" s="63" customFormat="1">
      <c r="A158" s="23"/>
      <c r="B158" s="23"/>
      <c r="C158" s="66"/>
      <c r="D158" s="67"/>
      <c r="E158" s="67"/>
      <c r="F158" s="67"/>
      <c r="G158" s="188"/>
      <c r="H158" s="188"/>
      <c r="I158" s="188"/>
      <c r="J158" s="188"/>
      <c r="K158" s="67"/>
      <c r="L158" s="67"/>
      <c r="M158" s="188"/>
      <c r="N158" s="188"/>
      <c r="O158" s="188"/>
      <c r="P158" s="188"/>
      <c r="Q158" s="68"/>
      <c r="R158" s="67"/>
      <c r="S158" s="67"/>
      <c r="T158" s="188"/>
      <c r="U158" s="188"/>
      <c r="V158" s="188"/>
      <c r="W158" s="188"/>
      <c r="X158" s="70"/>
      <c r="Y158" s="70"/>
      <c r="AG158" s="1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</row>
    <row r="159" spans="1:63" s="63" customFormat="1">
      <c r="A159" s="23"/>
      <c r="B159" s="23"/>
      <c r="C159" s="66"/>
      <c r="D159" s="67"/>
      <c r="E159" s="67"/>
      <c r="F159" s="67"/>
      <c r="G159" s="188"/>
      <c r="H159" s="188"/>
      <c r="I159" s="188"/>
      <c r="J159" s="188"/>
      <c r="K159" s="67"/>
      <c r="L159" s="67"/>
      <c r="M159" s="188"/>
      <c r="N159" s="188"/>
      <c r="O159" s="188"/>
      <c r="P159" s="188"/>
      <c r="Q159" s="68"/>
      <c r="R159" s="67"/>
      <c r="S159" s="67"/>
      <c r="T159" s="188"/>
      <c r="U159" s="188"/>
      <c r="V159" s="188"/>
      <c r="W159" s="188"/>
      <c r="X159" s="70"/>
      <c r="Y159" s="70"/>
      <c r="AG159" s="1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</row>
    <row r="160" spans="1:63" s="63" customFormat="1">
      <c r="A160" s="23"/>
      <c r="B160" s="23"/>
      <c r="C160" s="66"/>
      <c r="D160" s="67"/>
      <c r="E160" s="67"/>
      <c r="F160" s="67"/>
      <c r="G160" s="188"/>
      <c r="H160" s="188"/>
      <c r="I160" s="188"/>
      <c r="J160" s="188"/>
      <c r="K160" s="67"/>
      <c r="L160" s="67"/>
      <c r="M160" s="188"/>
      <c r="N160" s="188"/>
      <c r="O160" s="188"/>
      <c r="P160" s="188"/>
      <c r="Q160" s="68"/>
      <c r="R160" s="67"/>
      <c r="S160" s="67"/>
      <c r="T160" s="188"/>
      <c r="U160" s="188"/>
      <c r="V160" s="188"/>
      <c r="W160" s="188"/>
      <c r="X160" s="70"/>
      <c r="Y160" s="70"/>
      <c r="AG160" s="1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</row>
    <row r="161" spans="1:63" s="63" customFormat="1">
      <c r="A161" s="23"/>
      <c r="B161" s="23"/>
      <c r="C161" s="66"/>
      <c r="D161" s="67"/>
      <c r="E161" s="67"/>
      <c r="F161" s="67"/>
      <c r="G161" s="188"/>
      <c r="H161" s="188"/>
      <c r="I161" s="188"/>
      <c r="J161" s="188"/>
      <c r="K161" s="67"/>
      <c r="L161" s="67"/>
      <c r="M161" s="188"/>
      <c r="N161" s="188"/>
      <c r="O161" s="188"/>
      <c r="P161" s="188"/>
      <c r="Q161" s="68"/>
      <c r="R161" s="67"/>
      <c r="S161" s="67"/>
      <c r="T161" s="188"/>
      <c r="U161" s="188"/>
      <c r="V161" s="188"/>
      <c r="W161" s="188"/>
      <c r="X161" s="70"/>
      <c r="Y161" s="70"/>
      <c r="AG161" s="1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</row>
    <row r="162" spans="1:63" s="63" customFormat="1">
      <c r="A162" s="23"/>
      <c r="B162" s="23"/>
      <c r="C162" s="66"/>
      <c r="D162" s="67"/>
      <c r="E162" s="67"/>
      <c r="F162" s="67"/>
      <c r="G162" s="188"/>
      <c r="H162" s="188"/>
      <c r="I162" s="188"/>
      <c r="J162" s="188"/>
      <c r="K162" s="67"/>
      <c r="L162" s="67"/>
      <c r="M162" s="188"/>
      <c r="N162" s="188"/>
      <c r="O162" s="188"/>
      <c r="P162" s="188"/>
      <c r="Q162" s="68"/>
      <c r="R162" s="67"/>
      <c r="S162" s="67"/>
      <c r="T162" s="188"/>
      <c r="U162" s="188"/>
      <c r="V162" s="188"/>
      <c r="W162" s="188"/>
      <c r="X162" s="70"/>
      <c r="Y162" s="70"/>
      <c r="AG162" s="1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</row>
    <row r="163" spans="1:63" s="63" customFormat="1">
      <c r="A163" s="23"/>
      <c r="B163" s="23"/>
      <c r="C163" s="66"/>
      <c r="D163" s="67"/>
      <c r="E163" s="67"/>
      <c r="F163" s="67"/>
      <c r="G163" s="188"/>
      <c r="H163" s="188"/>
      <c r="I163" s="188"/>
      <c r="J163" s="188"/>
      <c r="K163" s="67"/>
      <c r="L163" s="67"/>
      <c r="M163" s="188"/>
      <c r="N163" s="188"/>
      <c r="O163" s="188"/>
      <c r="P163" s="188"/>
      <c r="Q163" s="68"/>
      <c r="R163" s="67"/>
      <c r="S163" s="67"/>
      <c r="T163" s="188"/>
      <c r="U163" s="188"/>
      <c r="V163" s="188"/>
      <c r="W163" s="188"/>
      <c r="X163" s="70"/>
      <c r="Y163" s="70"/>
      <c r="AG163" s="1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</row>
    <row r="164" spans="1:63" s="63" customFormat="1">
      <c r="A164" s="23"/>
      <c r="B164" s="23"/>
      <c r="C164" s="66"/>
      <c r="D164" s="67"/>
      <c r="E164" s="67"/>
      <c r="F164" s="67"/>
      <c r="G164" s="188"/>
      <c r="H164" s="188"/>
      <c r="I164" s="188"/>
      <c r="J164" s="188"/>
      <c r="K164" s="67"/>
      <c r="L164" s="67"/>
      <c r="M164" s="188"/>
      <c r="N164" s="188"/>
      <c r="O164" s="188"/>
      <c r="P164" s="188"/>
      <c r="Q164" s="68"/>
      <c r="R164" s="67"/>
      <c r="S164" s="67"/>
      <c r="T164" s="188"/>
      <c r="U164" s="188"/>
      <c r="V164" s="188"/>
      <c r="W164" s="188"/>
      <c r="X164" s="70"/>
      <c r="Y164" s="70"/>
      <c r="AG164" s="1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</row>
    <row r="165" spans="1:63" s="63" customFormat="1">
      <c r="A165" s="23"/>
      <c r="B165" s="23"/>
      <c r="C165" s="66"/>
      <c r="D165" s="67"/>
      <c r="E165" s="67"/>
      <c r="F165" s="67"/>
      <c r="G165" s="188"/>
      <c r="H165" s="188"/>
      <c r="I165" s="188"/>
      <c r="J165" s="188"/>
      <c r="K165" s="67"/>
      <c r="L165" s="67"/>
      <c r="M165" s="188"/>
      <c r="N165" s="188"/>
      <c r="O165" s="188"/>
      <c r="P165" s="188"/>
      <c r="Q165" s="68"/>
      <c r="R165" s="67"/>
      <c r="S165" s="67"/>
      <c r="T165" s="188"/>
      <c r="U165" s="188"/>
      <c r="V165" s="188"/>
      <c r="W165" s="188"/>
      <c r="X165" s="70"/>
      <c r="Y165" s="70"/>
      <c r="AG165" s="1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</row>
    <row r="166" spans="1:63" s="63" customFormat="1">
      <c r="A166" s="23"/>
      <c r="B166" s="23"/>
      <c r="C166" s="66"/>
      <c r="D166" s="67"/>
      <c r="E166" s="67"/>
      <c r="F166" s="67"/>
      <c r="G166" s="188"/>
      <c r="H166" s="188"/>
      <c r="I166" s="188"/>
      <c r="J166" s="188"/>
      <c r="K166" s="67"/>
      <c r="L166" s="67"/>
      <c r="M166" s="188"/>
      <c r="N166" s="188"/>
      <c r="O166" s="188"/>
      <c r="P166" s="188"/>
      <c r="Q166" s="68"/>
      <c r="R166" s="67"/>
      <c r="S166" s="67"/>
      <c r="T166" s="188"/>
      <c r="U166" s="188"/>
      <c r="V166" s="188"/>
      <c r="W166" s="188"/>
      <c r="X166" s="70"/>
      <c r="Y166" s="70"/>
      <c r="AG166" s="1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</row>
    <row r="167" spans="1:63" s="63" customFormat="1">
      <c r="A167" s="23"/>
      <c r="B167" s="23"/>
      <c r="C167" s="66"/>
      <c r="D167" s="67"/>
      <c r="E167" s="67"/>
      <c r="F167" s="67"/>
      <c r="G167" s="188"/>
      <c r="H167" s="188"/>
      <c r="I167" s="188"/>
      <c r="J167" s="188"/>
      <c r="K167" s="67"/>
      <c r="L167" s="67"/>
      <c r="M167" s="188"/>
      <c r="N167" s="188"/>
      <c r="O167" s="188"/>
      <c r="P167" s="188"/>
      <c r="Q167" s="68"/>
      <c r="R167" s="67"/>
      <c r="S167" s="67"/>
      <c r="T167" s="188"/>
      <c r="U167" s="188"/>
      <c r="V167" s="188"/>
      <c r="W167" s="188"/>
      <c r="X167" s="70"/>
      <c r="Y167" s="70"/>
      <c r="AG167" s="1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</row>
    <row r="168" spans="1:63" s="63" customFormat="1">
      <c r="A168" s="23"/>
      <c r="B168" s="23"/>
      <c r="C168" s="66"/>
      <c r="D168" s="67"/>
      <c r="E168" s="67"/>
      <c r="F168" s="67"/>
      <c r="G168" s="188"/>
      <c r="H168" s="188"/>
      <c r="I168" s="188"/>
      <c r="J168" s="188"/>
      <c r="K168" s="67"/>
      <c r="L168" s="67"/>
      <c r="M168" s="188"/>
      <c r="N168" s="188"/>
      <c r="O168" s="188"/>
      <c r="P168" s="188"/>
      <c r="Q168" s="68"/>
      <c r="R168" s="67"/>
      <c r="S168" s="67"/>
      <c r="T168" s="188"/>
      <c r="U168" s="188"/>
      <c r="V168" s="188"/>
      <c r="W168" s="188"/>
      <c r="X168" s="70"/>
      <c r="Y168" s="70"/>
      <c r="AG168" s="1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</row>
    <row r="169" spans="1:63" s="63" customFormat="1">
      <c r="A169" s="23"/>
      <c r="B169" s="23"/>
      <c r="C169" s="66"/>
      <c r="D169" s="67"/>
      <c r="E169" s="67"/>
      <c r="F169" s="67"/>
      <c r="G169" s="188"/>
      <c r="H169" s="188"/>
      <c r="I169" s="188"/>
      <c r="J169" s="188"/>
      <c r="K169" s="67"/>
      <c r="L169" s="67"/>
      <c r="M169" s="188"/>
      <c r="N169" s="188"/>
      <c r="O169" s="188"/>
      <c r="P169" s="188"/>
      <c r="Q169" s="68"/>
      <c r="R169" s="67"/>
      <c r="S169" s="67"/>
      <c r="T169" s="188"/>
      <c r="U169" s="188"/>
      <c r="V169" s="188"/>
      <c r="W169" s="188"/>
      <c r="X169" s="70"/>
      <c r="Y169" s="70"/>
      <c r="AG169" s="1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</row>
    <row r="170" spans="1:63" s="63" customFormat="1">
      <c r="A170" s="23"/>
      <c r="B170" s="23"/>
      <c r="C170" s="66"/>
      <c r="D170" s="67"/>
      <c r="E170" s="67"/>
      <c r="F170" s="67"/>
      <c r="G170" s="188"/>
      <c r="H170" s="188"/>
      <c r="I170" s="188"/>
      <c r="J170" s="188"/>
      <c r="K170" s="67"/>
      <c r="L170" s="67"/>
      <c r="M170" s="188"/>
      <c r="N170" s="188"/>
      <c r="O170" s="188"/>
      <c r="P170" s="188"/>
      <c r="Q170" s="68"/>
      <c r="R170" s="67"/>
      <c r="S170" s="67"/>
      <c r="T170" s="188"/>
      <c r="U170" s="188"/>
      <c r="V170" s="188"/>
      <c r="W170" s="188"/>
      <c r="X170" s="70"/>
      <c r="Y170" s="70"/>
      <c r="AG170" s="1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</row>
    <row r="171" spans="1:63" s="63" customFormat="1">
      <c r="A171" s="23"/>
      <c r="B171" s="23"/>
      <c r="C171" s="66"/>
      <c r="D171" s="67"/>
      <c r="E171" s="67"/>
      <c r="F171" s="67"/>
      <c r="G171" s="188"/>
      <c r="H171" s="188"/>
      <c r="I171" s="188"/>
      <c r="J171" s="188"/>
      <c r="K171" s="67"/>
      <c r="L171" s="67"/>
      <c r="M171" s="188"/>
      <c r="N171" s="188"/>
      <c r="O171" s="188"/>
      <c r="P171" s="188"/>
      <c r="Q171" s="68"/>
      <c r="R171" s="67"/>
      <c r="S171" s="67"/>
      <c r="T171" s="188"/>
      <c r="U171" s="188"/>
      <c r="V171" s="188"/>
      <c r="W171" s="188"/>
      <c r="X171" s="70"/>
      <c r="Y171" s="70"/>
      <c r="AG171" s="1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</row>
    <row r="172" spans="1:63" s="63" customFormat="1">
      <c r="A172" s="23"/>
      <c r="B172" s="23"/>
      <c r="C172" s="66"/>
      <c r="D172" s="67"/>
      <c r="E172" s="67"/>
      <c r="F172" s="67"/>
      <c r="G172" s="188"/>
      <c r="H172" s="188"/>
      <c r="I172" s="188"/>
      <c r="J172" s="188"/>
      <c r="K172" s="67"/>
      <c r="L172" s="67"/>
      <c r="M172" s="188"/>
      <c r="N172" s="188"/>
      <c r="O172" s="188"/>
      <c r="P172" s="188"/>
      <c r="Q172" s="68"/>
      <c r="R172" s="67"/>
      <c r="S172" s="67"/>
      <c r="T172" s="188"/>
      <c r="U172" s="188"/>
      <c r="V172" s="188"/>
      <c r="W172" s="188"/>
      <c r="X172" s="70"/>
      <c r="Y172" s="70"/>
      <c r="AG172" s="1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</row>
    <row r="173" spans="1:63" s="63" customFormat="1">
      <c r="A173" s="23"/>
      <c r="B173" s="23"/>
      <c r="C173" s="66"/>
      <c r="D173" s="67"/>
      <c r="E173" s="67"/>
      <c r="F173" s="67"/>
      <c r="G173" s="188"/>
      <c r="H173" s="188"/>
      <c r="I173" s="188"/>
      <c r="J173" s="188"/>
      <c r="K173" s="67"/>
      <c r="L173" s="67"/>
      <c r="M173" s="188"/>
      <c r="N173" s="188"/>
      <c r="O173" s="188"/>
      <c r="P173" s="188"/>
      <c r="Q173" s="68"/>
      <c r="R173" s="67"/>
      <c r="S173" s="67"/>
      <c r="T173" s="188"/>
      <c r="U173" s="188"/>
      <c r="V173" s="188"/>
      <c r="W173" s="188"/>
      <c r="X173" s="70"/>
      <c r="Y173" s="70"/>
      <c r="AG173" s="1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</row>
    <row r="174" spans="1:63" s="63" customFormat="1">
      <c r="A174" s="23"/>
      <c r="B174" s="23"/>
      <c r="C174" s="66"/>
      <c r="D174" s="67"/>
      <c r="E174" s="67"/>
      <c r="F174" s="67"/>
      <c r="G174" s="188"/>
      <c r="H174" s="188"/>
      <c r="I174" s="188"/>
      <c r="J174" s="188"/>
      <c r="K174" s="67"/>
      <c r="L174" s="67"/>
      <c r="M174" s="188"/>
      <c r="N174" s="188"/>
      <c r="O174" s="188"/>
      <c r="P174" s="188"/>
      <c r="Q174" s="68"/>
      <c r="R174" s="67"/>
      <c r="S174" s="67"/>
      <c r="T174" s="188"/>
      <c r="U174" s="188"/>
      <c r="V174" s="188"/>
      <c r="W174" s="188"/>
      <c r="X174" s="70"/>
      <c r="Y174" s="70"/>
      <c r="AG174" s="1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</row>
    <row r="175" spans="1:63" s="63" customFormat="1">
      <c r="A175" s="23"/>
      <c r="B175" s="23"/>
      <c r="C175" s="66"/>
      <c r="D175" s="67"/>
      <c r="E175" s="67"/>
      <c r="F175" s="67"/>
      <c r="G175" s="188"/>
      <c r="H175" s="188"/>
      <c r="I175" s="188"/>
      <c r="J175" s="188"/>
      <c r="K175" s="67"/>
      <c r="L175" s="67"/>
      <c r="M175" s="188"/>
      <c r="N175" s="188"/>
      <c r="O175" s="188"/>
      <c r="P175" s="188"/>
      <c r="Q175" s="68"/>
      <c r="R175" s="67"/>
      <c r="S175" s="67"/>
      <c r="T175" s="188"/>
      <c r="U175" s="188"/>
      <c r="V175" s="188"/>
      <c r="W175" s="188"/>
      <c r="X175" s="70"/>
      <c r="Y175" s="70"/>
      <c r="AG175" s="1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</row>
    <row r="176" spans="1:63" s="63" customFormat="1">
      <c r="A176" s="23"/>
      <c r="B176" s="23"/>
      <c r="C176" s="66"/>
      <c r="D176" s="67"/>
      <c r="E176" s="67"/>
      <c r="F176" s="67"/>
      <c r="G176" s="188"/>
      <c r="H176" s="188"/>
      <c r="I176" s="188"/>
      <c r="J176" s="188"/>
      <c r="K176" s="67"/>
      <c r="L176" s="67"/>
      <c r="M176" s="188"/>
      <c r="N176" s="188"/>
      <c r="O176" s="188"/>
      <c r="P176" s="188"/>
      <c r="Q176" s="68"/>
      <c r="R176" s="67"/>
      <c r="S176" s="67"/>
      <c r="T176" s="188"/>
      <c r="U176" s="188"/>
      <c r="V176" s="188"/>
      <c r="W176" s="188"/>
      <c r="X176" s="70"/>
      <c r="Y176" s="70"/>
      <c r="AG176" s="1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</row>
    <row r="177" spans="1:63" s="63" customFormat="1">
      <c r="A177" s="23"/>
      <c r="B177" s="23"/>
      <c r="C177" s="66"/>
      <c r="D177" s="67"/>
      <c r="E177" s="67"/>
      <c r="F177" s="67"/>
      <c r="G177" s="188"/>
      <c r="H177" s="188"/>
      <c r="I177" s="188"/>
      <c r="J177" s="188"/>
      <c r="K177" s="67"/>
      <c r="L177" s="67"/>
      <c r="M177" s="188"/>
      <c r="N177" s="188"/>
      <c r="O177" s="188"/>
      <c r="P177" s="188"/>
      <c r="Q177" s="68"/>
      <c r="R177" s="67"/>
      <c r="S177" s="67"/>
      <c r="T177" s="188"/>
      <c r="U177" s="188"/>
      <c r="V177" s="188"/>
      <c r="W177" s="188"/>
      <c r="X177" s="70"/>
      <c r="Y177" s="70"/>
      <c r="AG177" s="1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</row>
    <row r="178" spans="1:63" s="63" customFormat="1">
      <c r="A178" s="23"/>
      <c r="B178" s="23"/>
      <c r="C178" s="66"/>
      <c r="D178" s="67"/>
      <c r="E178" s="67"/>
      <c r="F178" s="67"/>
      <c r="G178" s="188"/>
      <c r="H178" s="188"/>
      <c r="I178" s="188"/>
      <c r="J178" s="188"/>
      <c r="K178" s="67"/>
      <c r="L178" s="67"/>
      <c r="M178" s="188"/>
      <c r="N178" s="188"/>
      <c r="O178" s="188"/>
      <c r="P178" s="188"/>
      <c r="Q178" s="68"/>
      <c r="R178" s="67"/>
      <c r="S178" s="67"/>
      <c r="T178" s="188"/>
      <c r="U178" s="188"/>
      <c r="V178" s="188"/>
      <c r="W178" s="188"/>
      <c r="X178" s="70"/>
      <c r="Y178" s="70"/>
      <c r="AG178" s="1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</row>
    <row r="179" spans="1:63" s="63" customFormat="1">
      <c r="A179" s="23"/>
      <c r="B179" s="23"/>
      <c r="C179" s="66"/>
      <c r="D179" s="67"/>
      <c r="E179" s="67"/>
      <c r="F179" s="67"/>
      <c r="G179" s="188"/>
      <c r="H179" s="188"/>
      <c r="I179" s="188"/>
      <c r="J179" s="188"/>
      <c r="K179" s="67"/>
      <c r="L179" s="67"/>
      <c r="M179" s="188"/>
      <c r="N179" s="188"/>
      <c r="O179" s="188"/>
      <c r="P179" s="188"/>
      <c r="Q179" s="68"/>
      <c r="R179" s="67"/>
      <c r="S179" s="67"/>
      <c r="T179" s="188"/>
      <c r="U179" s="188"/>
      <c r="V179" s="188"/>
      <c r="W179" s="188"/>
      <c r="X179" s="70"/>
      <c r="Y179" s="70"/>
      <c r="AG179" s="1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</row>
    <row r="180" spans="1:63" s="63" customFormat="1">
      <c r="A180" s="23"/>
      <c r="B180" s="23"/>
      <c r="C180" s="66"/>
      <c r="D180" s="67"/>
      <c r="E180" s="67"/>
      <c r="F180" s="67"/>
      <c r="G180" s="188"/>
      <c r="H180" s="188"/>
      <c r="I180" s="188"/>
      <c r="J180" s="188"/>
      <c r="K180" s="67"/>
      <c r="L180" s="67"/>
      <c r="M180" s="188"/>
      <c r="N180" s="188"/>
      <c r="O180" s="188"/>
      <c r="P180" s="188"/>
      <c r="Q180" s="68"/>
      <c r="R180" s="67"/>
      <c r="S180" s="67"/>
      <c r="T180" s="188"/>
      <c r="U180" s="188"/>
      <c r="V180" s="188"/>
      <c r="W180" s="188"/>
      <c r="X180" s="70"/>
      <c r="Y180" s="70"/>
      <c r="AG180" s="1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</row>
    <row r="181" spans="1:63" s="63" customFormat="1">
      <c r="A181" s="23"/>
      <c r="B181" s="23"/>
      <c r="C181" s="66"/>
      <c r="D181" s="67"/>
      <c r="E181" s="67"/>
      <c r="F181" s="67"/>
      <c r="G181" s="188"/>
      <c r="H181" s="188"/>
      <c r="I181" s="188"/>
      <c r="J181" s="188"/>
      <c r="K181" s="67"/>
      <c r="L181" s="67"/>
      <c r="M181" s="188"/>
      <c r="N181" s="188"/>
      <c r="O181" s="188"/>
      <c r="P181" s="188"/>
      <c r="Q181" s="68"/>
      <c r="R181" s="67"/>
      <c r="S181" s="67"/>
      <c r="T181" s="188"/>
      <c r="U181" s="188"/>
      <c r="V181" s="188"/>
      <c r="W181" s="188"/>
      <c r="X181" s="70"/>
      <c r="Y181" s="70"/>
      <c r="AG181" s="1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</row>
    <row r="182" spans="1:63" s="63" customFormat="1">
      <c r="A182" s="23"/>
      <c r="B182" s="23"/>
      <c r="C182" s="66"/>
      <c r="D182" s="67"/>
      <c r="E182" s="67"/>
      <c r="F182" s="67"/>
      <c r="G182" s="188"/>
      <c r="H182" s="188"/>
      <c r="I182" s="188"/>
      <c r="J182" s="188"/>
      <c r="K182" s="67"/>
      <c r="L182" s="67"/>
      <c r="M182" s="188"/>
      <c r="N182" s="188"/>
      <c r="O182" s="188"/>
      <c r="P182" s="188"/>
      <c r="Q182" s="68"/>
      <c r="R182" s="67"/>
      <c r="S182" s="67"/>
      <c r="T182" s="188"/>
      <c r="U182" s="188"/>
      <c r="V182" s="188"/>
      <c r="W182" s="188"/>
      <c r="X182" s="70"/>
      <c r="Y182" s="70"/>
      <c r="AG182" s="1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</row>
    <row r="183" spans="1:63" s="63" customFormat="1">
      <c r="A183" s="23"/>
      <c r="B183" s="23"/>
      <c r="C183" s="66"/>
      <c r="D183" s="67"/>
      <c r="E183" s="67"/>
      <c r="F183" s="67"/>
      <c r="G183" s="188"/>
      <c r="H183" s="188"/>
      <c r="I183" s="188"/>
      <c r="J183" s="188"/>
      <c r="K183" s="67"/>
      <c r="L183" s="67"/>
      <c r="M183" s="188"/>
      <c r="N183" s="188"/>
      <c r="O183" s="188"/>
      <c r="P183" s="188"/>
      <c r="Q183" s="68"/>
      <c r="R183" s="67"/>
      <c r="S183" s="67"/>
      <c r="T183" s="188"/>
      <c r="U183" s="188"/>
      <c r="V183" s="188"/>
      <c r="W183" s="188"/>
      <c r="X183" s="70"/>
      <c r="Y183" s="70"/>
      <c r="AG183" s="1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</row>
    <row r="184" spans="1:63" s="63" customFormat="1">
      <c r="A184" s="23"/>
      <c r="B184" s="23"/>
      <c r="C184" s="66"/>
      <c r="D184" s="67"/>
      <c r="E184" s="67"/>
      <c r="F184" s="67"/>
      <c r="G184" s="188"/>
      <c r="H184" s="188"/>
      <c r="I184" s="188"/>
      <c r="J184" s="188"/>
      <c r="K184" s="67"/>
      <c r="L184" s="67"/>
      <c r="M184" s="188"/>
      <c r="N184" s="188"/>
      <c r="O184" s="188"/>
      <c r="P184" s="188"/>
      <c r="Q184" s="68"/>
      <c r="R184" s="67"/>
      <c r="S184" s="67"/>
      <c r="T184" s="188"/>
      <c r="U184" s="188"/>
      <c r="V184" s="188"/>
      <c r="W184" s="188"/>
      <c r="X184" s="70"/>
      <c r="Y184" s="70"/>
      <c r="AG184" s="1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</row>
    <row r="185" spans="1:63" s="63" customFormat="1">
      <c r="A185" s="23"/>
      <c r="B185" s="23"/>
      <c r="C185" s="66"/>
      <c r="D185" s="67"/>
      <c r="E185" s="67"/>
      <c r="F185" s="67"/>
      <c r="G185" s="188"/>
      <c r="H185" s="188"/>
      <c r="I185" s="188"/>
      <c r="J185" s="188"/>
      <c r="K185" s="67"/>
      <c r="L185" s="67"/>
      <c r="M185" s="188"/>
      <c r="N185" s="188"/>
      <c r="O185" s="188"/>
      <c r="P185" s="188"/>
      <c r="Q185" s="68"/>
      <c r="R185" s="67"/>
      <c r="S185" s="67"/>
      <c r="T185" s="188"/>
      <c r="U185" s="188"/>
      <c r="V185" s="188"/>
      <c r="W185" s="188"/>
      <c r="X185" s="70"/>
      <c r="Y185" s="70"/>
      <c r="AG185" s="1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</row>
    <row r="186" spans="1:63" s="63" customFormat="1">
      <c r="A186" s="23"/>
      <c r="B186" s="23"/>
      <c r="C186" s="66"/>
      <c r="D186" s="67"/>
      <c r="E186" s="67"/>
      <c r="F186" s="67"/>
      <c r="G186" s="188"/>
      <c r="H186" s="188"/>
      <c r="I186" s="188"/>
      <c r="J186" s="188"/>
      <c r="K186" s="67"/>
      <c r="L186" s="67"/>
      <c r="M186" s="188"/>
      <c r="N186" s="188"/>
      <c r="O186" s="188"/>
      <c r="P186" s="188"/>
      <c r="Q186" s="68"/>
      <c r="R186" s="67"/>
      <c r="S186" s="67"/>
      <c r="T186" s="188"/>
      <c r="U186" s="188"/>
      <c r="V186" s="188"/>
      <c r="W186" s="188"/>
      <c r="X186" s="70"/>
      <c r="Y186" s="70"/>
      <c r="AG186" s="1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</row>
    <row r="187" spans="1:63" s="63" customFormat="1">
      <c r="A187" s="23"/>
      <c r="B187" s="23"/>
      <c r="C187" s="66"/>
      <c r="D187" s="67"/>
      <c r="E187" s="67"/>
      <c r="F187" s="67"/>
      <c r="G187" s="188"/>
      <c r="H187" s="188"/>
      <c r="I187" s="188"/>
      <c r="J187" s="188"/>
      <c r="K187" s="67"/>
      <c r="L187" s="67"/>
      <c r="M187" s="188"/>
      <c r="N187" s="188"/>
      <c r="O187" s="188"/>
      <c r="P187" s="188"/>
      <c r="Q187" s="68"/>
      <c r="R187" s="67"/>
      <c r="S187" s="67"/>
      <c r="T187" s="188"/>
      <c r="U187" s="188"/>
      <c r="V187" s="188"/>
      <c r="W187" s="188"/>
      <c r="X187" s="70"/>
      <c r="Y187" s="70"/>
      <c r="AG187" s="1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</row>
    <row r="188" spans="1:63" s="63" customFormat="1">
      <c r="A188" s="23"/>
      <c r="B188" s="23"/>
      <c r="C188" s="66"/>
      <c r="D188" s="67"/>
      <c r="E188" s="67"/>
      <c r="F188" s="67"/>
      <c r="G188" s="188"/>
      <c r="H188" s="188"/>
      <c r="I188" s="188"/>
      <c r="J188" s="188"/>
      <c r="K188" s="67"/>
      <c r="L188" s="67"/>
      <c r="M188" s="188"/>
      <c r="N188" s="188"/>
      <c r="O188" s="188"/>
      <c r="P188" s="188"/>
      <c r="Q188" s="68"/>
      <c r="R188" s="67"/>
      <c r="S188" s="67"/>
      <c r="T188" s="188"/>
      <c r="U188" s="188"/>
      <c r="V188" s="188"/>
      <c r="W188" s="188"/>
      <c r="X188" s="70"/>
      <c r="Y188" s="70"/>
      <c r="AG188" s="1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</row>
    <row r="189" spans="1:63" s="63" customFormat="1">
      <c r="A189" s="23"/>
      <c r="B189" s="23"/>
      <c r="C189" s="66"/>
      <c r="D189" s="67"/>
      <c r="E189" s="67"/>
      <c r="F189" s="67"/>
      <c r="G189" s="188"/>
      <c r="H189" s="188"/>
      <c r="I189" s="188"/>
      <c r="J189" s="188"/>
      <c r="K189" s="67"/>
      <c r="L189" s="67"/>
      <c r="M189" s="188"/>
      <c r="N189" s="188"/>
      <c r="O189" s="188"/>
      <c r="P189" s="188"/>
      <c r="Q189" s="68"/>
      <c r="R189" s="67"/>
      <c r="S189" s="67"/>
      <c r="T189" s="188"/>
      <c r="U189" s="188"/>
      <c r="V189" s="188"/>
      <c r="W189" s="188"/>
      <c r="X189" s="70"/>
      <c r="Y189" s="70"/>
      <c r="AG189" s="1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</row>
    <row r="190" spans="1:63" s="63" customFormat="1">
      <c r="A190" s="23"/>
      <c r="B190" s="23"/>
      <c r="C190" s="66"/>
      <c r="D190" s="67"/>
      <c r="E190" s="67"/>
      <c r="F190" s="67"/>
      <c r="G190" s="188"/>
      <c r="H190" s="188"/>
      <c r="I190" s="188"/>
      <c r="J190" s="188"/>
      <c r="K190" s="67"/>
      <c r="L190" s="67"/>
      <c r="M190" s="188"/>
      <c r="N190" s="188"/>
      <c r="O190" s="188"/>
      <c r="P190" s="188"/>
      <c r="Q190" s="68"/>
      <c r="R190" s="67"/>
      <c r="S190" s="67"/>
      <c r="T190" s="188"/>
      <c r="U190" s="188"/>
      <c r="V190" s="188"/>
      <c r="W190" s="188"/>
      <c r="X190" s="70"/>
      <c r="Y190" s="70"/>
      <c r="AG190" s="1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</row>
    <row r="191" spans="1:63" s="63" customFormat="1">
      <c r="A191" s="23"/>
      <c r="B191" s="23"/>
      <c r="C191" s="66"/>
      <c r="D191" s="67"/>
      <c r="E191" s="67"/>
      <c r="F191" s="67"/>
      <c r="G191" s="188"/>
      <c r="H191" s="188"/>
      <c r="I191" s="188"/>
      <c r="J191" s="188"/>
      <c r="K191" s="67"/>
      <c r="L191" s="67"/>
      <c r="M191" s="188"/>
      <c r="N191" s="188"/>
      <c r="O191" s="188"/>
      <c r="P191" s="188"/>
      <c r="Q191" s="68"/>
      <c r="R191" s="67"/>
      <c r="S191" s="67"/>
      <c r="T191" s="188"/>
      <c r="U191" s="188"/>
      <c r="V191" s="188"/>
      <c r="W191" s="188"/>
      <c r="X191" s="70"/>
      <c r="Y191" s="70"/>
      <c r="AG191" s="1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</row>
    <row r="192" spans="1:63" s="63" customFormat="1">
      <c r="A192" s="23"/>
      <c r="B192" s="23"/>
      <c r="C192" s="66"/>
      <c r="D192" s="67"/>
      <c r="E192" s="67"/>
      <c r="F192" s="67"/>
      <c r="G192" s="188"/>
      <c r="H192" s="188"/>
      <c r="I192" s="188"/>
      <c r="J192" s="188"/>
      <c r="K192" s="67"/>
      <c r="L192" s="67"/>
      <c r="M192" s="188"/>
      <c r="N192" s="188"/>
      <c r="O192" s="188"/>
      <c r="P192" s="188"/>
      <c r="Q192" s="68"/>
      <c r="R192" s="67"/>
      <c r="S192" s="67"/>
      <c r="T192" s="188"/>
      <c r="U192" s="188"/>
      <c r="V192" s="188"/>
      <c r="W192" s="188"/>
      <c r="X192" s="70"/>
      <c r="Y192" s="70"/>
      <c r="AG192" s="1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</row>
    <row r="193" spans="1:63" s="63" customFormat="1">
      <c r="A193" s="23"/>
      <c r="B193" s="23"/>
      <c r="C193" s="66"/>
      <c r="D193" s="67"/>
      <c r="E193" s="67"/>
      <c r="F193" s="67"/>
      <c r="G193" s="188"/>
      <c r="H193" s="188"/>
      <c r="I193" s="188"/>
      <c r="J193" s="188"/>
      <c r="K193" s="67"/>
      <c r="L193" s="67"/>
      <c r="M193" s="188"/>
      <c r="N193" s="188"/>
      <c r="O193" s="188"/>
      <c r="P193" s="188"/>
      <c r="Q193" s="68"/>
      <c r="R193" s="67"/>
      <c r="S193" s="67"/>
      <c r="T193" s="188"/>
      <c r="U193" s="188"/>
      <c r="V193" s="188"/>
      <c r="W193" s="188"/>
      <c r="X193" s="70"/>
      <c r="Y193" s="70"/>
      <c r="AG193" s="1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</row>
    <row r="194" spans="1:63" s="63" customFormat="1">
      <c r="A194" s="23"/>
      <c r="B194" s="23"/>
      <c r="C194" s="66"/>
      <c r="D194" s="67"/>
      <c r="E194" s="67"/>
      <c r="F194" s="67"/>
      <c r="G194" s="188"/>
      <c r="H194" s="188"/>
      <c r="I194" s="188"/>
      <c r="J194" s="188"/>
      <c r="K194" s="67"/>
      <c r="L194" s="67"/>
      <c r="M194" s="188"/>
      <c r="N194" s="188"/>
      <c r="O194" s="188"/>
      <c r="P194" s="188"/>
      <c r="Q194" s="68"/>
      <c r="R194" s="67"/>
      <c r="S194" s="67"/>
      <c r="T194" s="188"/>
      <c r="U194" s="188"/>
      <c r="V194" s="188"/>
      <c r="W194" s="188"/>
      <c r="X194" s="70"/>
      <c r="Y194" s="70"/>
      <c r="AG194" s="1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</row>
    <row r="195" spans="1:63" s="63" customFormat="1">
      <c r="A195" s="23"/>
      <c r="B195" s="23"/>
      <c r="C195" s="66"/>
      <c r="D195" s="67"/>
      <c r="E195" s="67"/>
      <c r="F195" s="67"/>
      <c r="G195" s="188"/>
      <c r="H195" s="188"/>
      <c r="I195" s="188"/>
      <c r="J195" s="188"/>
      <c r="K195" s="67"/>
      <c r="L195" s="67"/>
      <c r="M195" s="188"/>
      <c r="N195" s="188"/>
      <c r="O195" s="188"/>
      <c r="P195" s="188"/>
      <c r="Q195" s="68"/>
      <c r="R195" s="67"/>
      <c r="S195" s="67"/>
      <c r="T195" s="188"/>
      <c r="U195" s="188"/>
      <c r="V195" s="188"/>
      <c r="W195" s="188"/>
      <c r="X195" s="70"/>
      <c r="Y195" s="70"/>
      <c r="AG195" s="1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</row>
    <row r="196" spans="1:63" s="63" customFormat="1">
      <c r="A196" s="23"/>
      <c r="B196" s="23"/>
      <c r="C196" s="66"/>
      <c r="D196" s="67"/>
      <c r="E196" s="67"/>
      <c r="F196" s="67"/>
      <c r="G196" s="188"/>
      <c r="H196" s="188"/>
      <c r="I196" s="188"/>
      <c r="J196" s="188"/>
      <c r="K196" s="67"/>
      <c r="L196" s="67"/>
      <c r="M196" s="188"/>
      <c r="N196" s="188"/>
      <c r="O196" s="188"/>
      <c r="P196" s="188"/>
      <c r="Q196" s="68"/>
      <c r="R196" s="67"/>
      <c r="S196" s="67"/>
      <c r="T196" s="188"/>
      <c r="U196" s="188"/>
      <c r="V196" s="188"/>
      <c r="W196" s="188"/>
      <c r="X196" s="70"/>
      <c r="Y196" s="70"/>
      <c r="AG196" s="1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</row>
    <row r="197" spans="1:63" s="63" customFormat="1">
      <c r="A197" s="23"/>
      <c r="B197" s="23"/>
      <c r="C197" s="66"/>
      <c r="D197" s="67"/>
      <c r="E197" s="67"/>
      <c r="F197" s="67"/>
      <c r="G197" s="188"/>
      <c r="H197" s="188"/>
      <c r="I197" s="188"/>
      <c r="J197" s="188"/>
      <c r="K197" s="67"/>
      <c r="L197" s="67"/>
      <c r="M197" s="188"/>
      <c r="N197" s="188"/>
      <c r="O197" s="188"/>
      <c r="P197" s="188"/>
      <c r="Q197" s="68"/>
      <c r="R197" s="67"/>
      <c r="S197" s="67"/>
      <c r="T197" s="188"/>
      <c r="U197" s="188"/>
      <c r="V197" s="188"/>
      <c r="W197" s="188"/>
      <c r="X197" s="70"/>
      <c r="Y197" s="70"/>
      <c r="AG197" s="1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</row>
    <row r="198" spans="1:63" s="63" customFormat="1">
      <c r="A198" s="23"/>
      <c r="B198" s="23"/>
      <c r="C198" s="66"/>
      <c r="D198" s="67"/>
      <c r="E198" s="67"/>
      <c r="F198" s="67"/>
      <c r="G198" s="188"/>
      <c r="H198" s="188"/>
      <c r="I198" s="188"/>
      <c r="J198" s="188"/>
      <c r="K198" s="67"/>
      <c r="L198" s="67"/>
      <c r="M198" s="188"/>
      <c r="N198" s="188"/>
      <c r="O198" s="188"/>
      <c r="P198" s="188"/>
      <c r="Q198" s="68"/>
      <c r="R198" s="67"/>
      <c r="S198" s="67"/>
      <c r="T198" s="188"/>
      <c r="U198" s="188"/>
      <c r="V198" s="188"/>
      <c r="W198" s="188"/>
      <c r="X198" s="70"/>
      <c r="Y198" s="70"/>
      <c r="AG198" s="1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</row>
    <row r="199" spans="1:63" s="63" customFormat="1">
      <c r="A199" s="23"/>
      <c r="B199" s="23"/>
      <c r="C199" s="66"/>
      <c r="D199" s="67"/>
      <c r="E199" s="67"/>
      <c r="F199" s="67"/>
      <c r="G199" s="188"/>
      <c r="H199" s="188"/>
      <c r="I199" s="188"/>
      <c r="J199" s="188"/>
      <c r="K199" s="67"/>
      <c r="L199" s="67"/>
      <c r="M199" s="188"/>
      <c r="N199" s="188"/>
      <c r="O199" s="188"/>
      <c r="P199" s="188"/>
      <c r="Q199" s="68"/>
      <c r="R199" s="67"/>
      <c r="S199" s="67"/>
      <c r="T199" s="188"/>
      <c r="U199" s="188"/>
      <c r="V199" s="188"/>
      <c r="W199" s="188"/>
      <c r="X199" s="70"/>
      <c r="Y199" s="70"/>
      <c r="AG199" s="1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</row>
    <row r="200" spans="1:63" s="63" customFormat="1">
      <c r="A200" s="23"/>
      <c r="B200" s="23"/>
      <c r="C200" s="66"/>
      <c r="D200" s="67"/>
      <c r="E200" s="67"/>
      <c r="F200" s="67"/>
      <c r="G200" s="188"/>
      <c r="H200" s="188"/>
      <c r="I200" s="188"/>
      <c r="J200" s="188"/>
      <c r="K200" s="67"/>
      <c r="L200" s="67"/>
      <c r="M200" s="188"/>
      <c r="N200" s="188"/>
      <c r="O200" s="188"/>
      <c r="P200" s="188"/>
      <c r="Q200" s="68"/>
      <c r="R200" s="67"/>
      <c r="S200" s="67"/>
      <c r="T200" s="188"/>
      <c r="U200" s="188"/>
      <c r="V200" s="188"/>
      <c r="W200" s="188"/>
      <c r="X200" s="70"/>
      <c r="Y200" s="70"/>
      <c r="AG200" s="1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</row>
    <row r="201" spans="1:63" s="63" customFormat="1">
      <c r="A201" s="23"/>
      <c r="B201" s="23"/>
      <c r="C201" s="66"/>
      <c r="D201" s="67"/>
      <c r="E201" s="67"/>
      <c r="F201" s="67"/>
      <c r="G201" s="188"/>
      <c r="H201" s="188"/>
      <c r="I201" s="188"/>
      <c r="J201" s="188"/>
      <c r="K201" s="67"/>
      <c r="L201" s="67"/>
      <c r="M201" s="188"/>
      <c r="N201" s="188"/>
      <c r="O201" s="188"/>
      <c r="P201" s="188"/>
      <c r="Q201" s="68"/>
      <c r="R201" s="67"/>
      <c r="S201" s="67"/>
      <c r="T201" s="188"/>
      <c r="U201" s="188"/>
      <c r="V201" s="188"/>
      <c r="W201" s="188"/>
      <c r="X201" s="70"/>
      <c r="Y201" s="70"/>
      <c r="AG201" s="1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</row>
    <row r="202" spans="1:63" s="63" customFormat="1">
      <c r="A202" s="23"/>
      <c r="B202" s="23"/>
      <c r="C202" s="66"/>
      <c r="D202" s="67"/>
      <c r="E202" s="67"/>
      <c r="F202" s="67"/>
      <c r="G202" s="188"/>
      <c r="H202" s="188"/>
      <c r="I202" s="188"/>
      <c r="J202" s="188"/>
      <c r="K202" s="67"/>
      <c r="L202" s="67"/>
      <c r="M202" s="188"/>
      <c r="N202" s="188"/>
      <c r="O202" s="188"/>
      <c r="P202" s="188"/>
      <c r="Q202" s="68"/>
      <c r="R202" s="67"/>
      <c r="S202" s="67"/>
      <c r="T202" s="188"/>
      <c r="U202" s="188"/>
      <c r="V202" s="188"/>
      <c r="W202" s="188"/>
      <c r="X202" s="70"/>
      <c r="Y202" s="70"/>
      <c r="AG202" s="1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</row>
    <row r="203" spans="1:63" s="63" customFormat="1">
      <c r="A203" s="23"/>
      <c r="B203" s="23"/>
      <c r="C203" s="66"/>
      <c r="D203" s="67"/>
      <c r="E203" s="67"/>
      <c r="F203" s="67"/>
      <c r="G203" s="188"/>
      <c r="H203" s="188"/>
      <c r="I203" s="188"/>
      <c r="J203" s="188"/>
      <c r="K203" s="67"/>
      <c r="L203" s="67"/>
      <c r="M203" s="188"/>
      <c r="N203" s="188"/>
      <c r="O203" s="188"/>
      <c r="P203" s="188"/>
      <c r="Q203" s="68"/>
      <c r="R203" s="67"/>
      <c r="S203" s="67"/>
      <c r="T203" s="188"/>
      <c r="U203" s="188"/>
      <c r="V203" s="188"/>
      <c r="W203" s="188"/>
      <c r="X203" s="70"/>
      <c r="Y203" s="70"/>
      <c r="AG203" s="1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</row>
    <row r="204" spans="1:63" s="63" customFormat="1">
      <c r="A204" s="23"/>
      <c r="B204" s="23"/>
      <c r="C204" s="66"/>
      <c r="D204" s="67"/>
      <c r="E204" s="67"/>
      <c r="F204" s="67"/>
      <c r="G204" s="188"/>
      <c r="H204" s="188"/>
      <c r="I204" s="188"/>
      <c r="J204" s="188"/>
      <c r="K204" s="67"/>
      <c r="L204" s="67"/>
      <c r="M204" s="188"/>
      <c r="N204" s="188"/>
      <c r="O204" s="188"/>
      <c r="P204" s="188"/>
      <c r="Q204" s="68"/>
      <c r="R204" s="67"/>
      <c r="S204" s="67"/>
      <c r="T204" s="188"/>
      <c r="U204" s="188"/>
      <c r="V204" s="188"/>
      <c r="W204" s="188"/>
      <c r="X204" s="70"/>
      <c r="Y204" s="70"/>
      <c r="AG204" s="1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</row>
    <row r="205" spans="1:63" s="63" customFormat="1">
      <c r="A205" s="23"/>
      <c r="B205" s="23"/>
      <c r="C205" s="66"/>
      <c r="D205" s="67"/>
      <c r="E205" s="67"/>
      <c r="F205" s="67"/>
      <c r="G205" s="188"/>
      <c r="H205" s="188"/>
      <c r="I205" s="188"/>
      <c r="J205" s="188"/>
      <c r="K205" s="67"/>
      <c r="L205" s="67"/>
      <c r="M205" s="188"/>
      <c r="N205" s="188"/>
      <c r="O205" s="188"/>
      <c r="P205" s="188"/>
      <c r="Q205" s="68"/>
      <c r="R205" s="67"/>
      <c r="S205" s="67"/>
      <c r="T205" s="188"/>
      <c r="U205" s="188"/>
      <c r="V205" s="188"/>
      <c r="W205" s="188"/>
      <c r="X205" s="70"/>
      <c r="Y205" s="70"/>
      <c r="AG205" s="1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</row>
    <row r="206" spans="1:63" s="63" customFormat="1">
      <c r="A206" s="23"/>
      <c r="B206" s="23"/>
      <c r="C206" s="66"/>
      <c r="D206" s="67"/>
      <c r="E206" s="67"/>
      <c r="F206" s="67"/>
      <c r="G206" s="188"/>
      <c r="H206" s="188"/>
      <c r="I206" s="188"/>
      <c r="J206" s="188"/>
      <c r="K206" s="67"/>
      <c r="L206" s="67"/>
      <c r="M206" s="188"/>
      <c r="N206" s="188"/>
      <c r="O206" s="188"/>
      <c r="P206" s="188"/>
      <c r="Q206" s="68"/>
      <c r="R206" s="67"/>
      <c r="S206" s="67"/>
      <c r="T206" s="188"/>
      <c r="U206" s="188"/>
      <c r="V206" s="188"/>
      <c r="W206" s="188"/>
      <c r="X206" s="70"/>
      <c r="Y206" s="70"/>
      <c r="AG206" s="1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</row>
    <row r="207" spans="1:63" s="63" customFormat="1">
      <c r="A207" s="23"/>
      <c r="B207" s="23"/>
      <c r="C207" s="66"/>
      <c r="D207" s="67"/>
      <c r="E207" s="67"/>
      <c r="F207" s="67"/>
      <c r="G207" s="188"/>
      <c r="H207" s="188"/>
      <c r="I207" s="188"/>
      <c r="J207" s="188"/>
      <c r="K207" s="67"/>
      <c r="L207" s="67"/>
      <c r="M207" s="188"/>
      <c r="N207" s="188"/>
      <c r="O207" s="188"/>
      <c r="P207" s="188"/>
      <c r="Q207" s="68"/>
      <c r="R207" s="67"/>
      <c r="S207" s="67"/>
      <c r="T207" s="188"/>
      <c r="U207" s="188"/>
      <c r="V207" s="188"/>
      <c r="W207" s="188"/>
      <c r="X207" s="70"/>
      <c r="Y207" s="70"/>
      <c r="AG207" s="1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</row>
    <row r="208" spans="1:63" s="63" customFormat="1">
      <c r="A208" s="23"/>
      <c r="B208" s="23"/>
      <c r="C208" s="66"/>
      <c r="D208" s="67"/>
      <c r="E208" s="67"/>
      <c r="F208" s="67"/>
      <c r="G208" s="188"/>
      <c r="H208" s="188"/>
      <c r="I208" s="188"/>
      <c r="J208" s="188"/>
      <c r="K208" s="67"/>
      <c r="L208" s="67"/>
      <c r="M208" s="188"/>
      <c r="N208" s="188"/>
      <c r="O208" s="188"/>
      <c r="P208" s="188"/>
      <c r="Q208" s="68"/>
      <c r="R208" s="67"/>
      <c r="S208" s="67"/>
      <c r="T208" s="188"/>
      <c r="U208" s="188"/>
      <c r="V208" s="188"/>
      <c r="W208" s="188"/>
      <c r="X208" s="70"/>
      <c r="Y208" s="70"/>
      <c r="AG208" s="1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</row>
    <row r="209" spans="1:63" s="63" customFormat="1">
      <c r="A209" s="23"/>
      <c r="B209" s="23"/>
      <c r="C209" s="66"/>
      <c r="D209" s="67"/>
      <c r="E209" s="67"/>
      <c r="F209" s="67"/>
      <c r="G209" s="188"/>
      <c r="H209" s="188"/>
      <c r="I209" s="188"/>
      <c r="J209" s="188"/>
      <c r="K209" s="67"/>
      <c r="L209" s="67"/>
      <c r="M209" s="188"/>
      <c r="N209" s="188"/>
      <c r="O209" s="188"/>
      <c r="P209" s="188"/>
      <c r="Q209" s="68"/>
      <c r="R209" s="67"/>
      <c r="S209" s="67"/>
      <c r="T209" s="188"/>
      <c r="U209" s="188"/>
      <c r="V209" s="188"/>
      <c r="W209" s="188"/>
      <c r="X209" s="70"/>
      <c r="Y209" s="70"/>
      <c r="AG209" s="1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</row>
    <row r="210" spans="1:63" s="63" customFormat="1">
      <c r="A210" s="23"/>
      <c r="B210" s="23"/>
      <c r="C210" s="66"/>
      <c r="D210" s="67"/>
      <c r="E210" s="67"/>
      <c r="F210" s="67"/>
      <c r="G210" s="188"/>
      <c r="H210" s="188"/>
      <c r="I210" s="188"/>
      <c r="J210" s="188"/>
      <c r="K210" s="67"/>
      <c r="L210" s="67"/>
      <c r="M210" s="188"/>
      <c r="N210" s="188"/>
      <c r="O210" s="188"/>
      <c r="P210" s="188"/>
      <c r="Q210" s="68"/>
      <c r="R210" s="67"/>
      <c r="S210" s="67"/>
      <c r="T210" s="188"/>
      <c r="U210" s="188"/>
      <c r="V210" s="188"/>
      <c r="W210" s="188"/>
      <c r="X210" s="70"/>
      <c r="Y210" s="70"/>
      <c r="AG210" s="1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</row>
    <row r="211" spans="1:63" s="63" customFormat="1">
      <c r="A211" s="23"/>
      <c r="B211" s="23"/>
      <c r="C211" s="66"/>
      <c r="D211" s="67"/>
      <c r="E211" s="67"/>
      <c r="F211" s="67"/>
      <c r="G211" s="188"/>
      <c r="H211" s="188"/>
      <c r="I211" s="188"/>
      <c r="J211" s="188"/>
      <c r="K211" s="67"/>
      <c r="L211" s="67"/>
      <c r="M211" s="188"/>
      <c r="N211" s="188"/>
      <c r="O211" s="188"/>
      <c r="P211" s="188"/>
      <c r="Q211" s="68"/>
      <c r="R211" s="67"/>
      <c r="S211" s="67"/>
      <c r="T211" s="188"/>
      <c r="U211" s="188"/>
      <c r="V211" s="188"/>
      <c r="W211" s="188"/>
      <c r="X211" s="70"/>
      <c r="Y211" s="70"/>
      <c r="AG211" s="1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</row>
    <row r="212" spans="1:63" s="63" customFormat="1">
      <c r="A212" s="23"/>
      <c r="B212" s="23"/>
      <c r="C212" s="66"/>
      <c r="D212" s="67"/>
      <c r="E212" s="67"/>
      <c r="F212" s="67"/>
      <c r="G212" s="188"/>
      <c r="H212" s="188"/>
      <c r="I212" s="188"/>
      <c r="J212" s="188"/>
      <c r="K212" s="67"/>
      <c r="L212" s="67"/>
      <c r="M212" s="188"/>
      <c r="N212" s="188"/>
      <c r="O212" s="188"/>
      <c r="P212" s="188"/>
      <c r="Q212" s="68"/>
      <c r="R212" s="67"/>
      <c r="S212" s="67"/>
      <c r="T212" s="188"/>
      <c r="U212" s="188"/>
      <c r="V212" s="188"/>
      <c r="W212" s="188"/>
      <c r="X212" s="70"/>
      <c r="Y212" s="70"/>
      <c r="AG212" s="1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</row>
    <row r="213" spans="1:63" s="63" customFormat="1">
      <c r="A213" s="23"/>
      <c r="B213" s="23"/>
      <c r="C213" s="66"/>
      <c r="D213" s="67"/>
      <c r="E213" s="67"/>
      <c r="F213" s="67"/>
      <c r="G213" s="188"/>
      <c r="H213" s="188"/>
      <c r="I213" s="188"/>
      <c r="J213" s="188"/>
      <c r="K213" s="67"/>
      <c r="L213" s="67"/>
      <c r="M213" s="188"/>
      <c r="N213" s="188"/>
      <c r="O213" s="188"/>
      <c r="P213" s="188"/>
      <c r="Q213" s="68"/>
      <c r="R213" s="67"/>
      <c r="S213" s="67"/>
      <c r="T213" s="188"/>
      <c r="U213" s="188"/>
      <c r="V213" s="188"/>
      <c r="W213" s="188"/>
      <c r="X213" s="70"/>
      <c r="Y213" s="70"/>
      <c r="AG213" s="1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</row>
    <row r="214" spans="1:63" s="63" customFormat="1">
      <c r="A214" s="23"/>
      <c r="B214" s="23"/>
      <c r="C214" s="66"/>
      <c r="D214" s="67"/>
      <c r="E214" s="67"/>
      <c r="F214" s="67"/>
      <c r="G214" s="188"/>
      <c r="H214" s="188"/>
      <c r="I214" s="188"/>
      <c r="J214" s="188"/>
      <c r="K214" s="67"/>
      <c r="L214" s="67"/>
      <c r="M214" s="188"/>
      <c r="N214" s="188"/>
      <c r="O214" s="188"/>
      <c r="P214" s="188"/>
      <c r="Q214" s="68"/>
      <c r="R214" s="67"/>
      <c r="S214" s="67"/>
      <c r="T214" s="188"/>
      <c r="U214" s="188"/>
      <c r="V214" s="188"/>
      <c r="W214" s="188"/>
      <c r="X214" s="70"/>
      <c r="Y214" s="70"/>
      <c r="AG214" s="1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</row>
    <row r="215" spans="1:63" s="63" customFormat="1">
      <c r="A215" s="23"/>
      <c r="B215" s="23"/>
      <c r="C215" s="66"/>
      <c r="D215" s="67"/>
      <c r="E215" s="67"/>
      <c r="F215" s="67"/>
      <c r="G215" s="188"/>
      <c r="H215" s="188"/>
      <c r="I215" s="188"/>
      <c r="J215" s="188"/>
      <c r="K215" s="67"/>
      <c r="L215" s="67"/>
      <c r="M215" s="188"/>
      <c r="N215" s="188"/>
      <c r="O215" s="188"/>
      <c r="P215" s="188"/>
      <c r="Q215" s="68"/>
      <c r="R215" s="67"/>
      <c r="S215" s="67"/>
      <c r="T215" s="188"/>
      <c r="U215" s="188"/>
      <c r="V215" s="188"/>
      <c r="W215" s="188"/>
      <c r="X215" s="70"/>
      <c r="Y215" s="70"/>
      <c r="AG215" s="1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</row>
    <row r="216" spans="1:63" s="63" customFormat="1">
      <c r="A216" s="23"/>
      <c r="B216" s="23"/>
      <c r="C216" s="66"/>
      <c r="D216" s="67"/>
      <c r="E216" s="67"/>
      <c r="F216" s="67"/>
      <c r="G216" s="188"/>
      <c r="H216" s="188"/>
      <c r="I216" s="188"/>
      <c r="J216" s="188"/>
      <c r="K216" s="67"/>
      <c r="L216" s="67"/>
      <c r="M216" s="188"/>
      <c r="N216" s="188"/>
      <c r="O216" s="188"/>
      <c r="P216" s="188"/>
      <c r="Q216" s="68"/>
      <c r="R216" s="67"/>
      <c r="S216" s="67"/>
      <c r="T216" s="188"/>
      <c r="U216" s="188"/>
      <c r="V216" s="188"/>
      <c r="W216" s="188"/>
      <c r="X216" s="70"/>
      <c r="Y216" s="70"/>
      <c r="AG216" s="1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</row>
    <row r="217" spans="1:63" s="63" customFormat="1">
      <c r="A217" s="23"/>
      <c r="B217" s="23"/>
      <c r="C217" s="66"/>
      <c r="D217" s="67"/>
      <c r="E217" s="67"/>
      <c r="F217" s="67"/>
      <c r="G217" s="188"/>
      <c r="H217" s="188"/>
      <c r="I217" s="188"/>
      <c r="J217" s="188"/>
      <c r="K217" s="67"/>
      <c r="L217" s="67"/>
      <c r="M217" s="188"/>
      <c r="N217" s="188"/>
      <c r="O217" s="188"/>
      <c r="P217" s="188"/>
      <c r="Q217" s="68"/>
      <c r="R217" s="67"/>
      <c r="S217" s="67"/>
      <c r="T217" s="188"/>
      <c r="U217" s="188"/>
      <c r="V217" s="188"/>
      <c r="W217" s="188"/>
      <c r="X217" s="70"/>
      <c r="Y217" s="70"/>
      <c r="AG217" s="1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</row>
    <row r="218" spans="1:63" s="63" customFormat="1">
      <c r="A218" s="23"/>
      <c r="B218" s="23"/>
      <c r="C218" s="66"/>
      <c r="D218" s="67"/>
      <c r="E218" s="67"/>
      <c r="F218" s="67"/>
      <c r="G218" s="188"/>
      <c r="H218" s="188"/>
      <c r="I218" s="188"/>
      <c r="J218" s="188"/>
      <c r="K218" s="67"/>
      <c r="L218" s="67"/>
      <c r="M218" s="188"/>
      <c r="N218" s="188"/>
      <c r="O218" s="188"/>
      <c r="P218" s="188"/>
      <c r="Q218" s="68"/>
      <c r="R218" s="67"/>
      <c r="S218" s="67"/>
      <c r="T218" s="188"/>
      <c r="U218" s="188"/>
      <c r="V218" s="188"/>
      <c r="W218" s="188"/>
      <c r="X218" s="70"/>
      <c r="Y218" s="70"/>
      <c r="AG218" s="1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</row>
    <row r="219" spans="1:63" s="63" customFormat="1">
      <c r="A219" s="23"/>
      <c r="B219" s="23"/>
      <c r="C219" s="66"/>
      <c r="D219" s="67"/>
      <c r="E219" s="67"/>
      <c r="F219" s="67"/>
      <c r="G219" s="188"/>
      <c r="H219" s="188"/>
      <c r="I219" s="188"/>
      <c r="J219" s="188"/>
      <c r="K219" s="67"/>
      <c r="L219" s="67"/>
      <c r="M219" s="188"/>
      <c r="N219" s="188"/>
      <c r="O219" s="188"/>
      <c r="P219" s="188"/>
      <c r="Q219" s="68"/>
      <c r="R219" s="67"/>
      <c r="S219" s="67"/>
      <c r="T219" s="188"/>
      <c r="U219" s="188"/>
      <c r="V219" s="188"/>
      <c r="W219" s="188"/>
      <c r="X219" s="70"/>
      <c r="Y219" s="70"/>
      <c r="AG219" s="1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</row>
    <row r="220" spans="1:63" s="63" customFormat="1">
      <c r="A220" s="23"/>
      <c r="B220" s="23"/>
      <c r="C220" s="66"/>
      <c r="D220" s="67"/>
      <c r="E220" s="67"/>
      <c r="F220" s="67"/>
      <c r="G220" s="188"/>
      <c r="H220" s="188"/>
      <c r="I220" s="188"/>
      <c r="J220" s="188"/>
      <c r="K220" s="67"/>
      <c r="L220" s="67"/>
      <c r="M220" s="188"/>
      <c r="N220" s="188"/>
      <c r="O220" s="188"/>
      <c r="P220" s="188"/>
      <c r="Q220" s="68"/>
      <c r="R220" s="67"/>
      <c r="S220" s="67"/>
      <c r="T220" s="188"/>
      <c r="U220" s="188"/>
      <c r="V220" s="188"/>
      <c r="W220" s="188"/>
      <c r="X220" s="70"/>
      <c r="Y220" s="70"/>
      <c r="AG220" s="1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</row>
    <row r="221" spans="1:63" s="63" customFormat="1">
      <c r="A221" s="23"/>
      <c r="B221" s="23"/>
      <c r="C221" s="66"/>
      <c r="D221" s="67"/>
      <c r="E221" s="67"/>
      <c r="F221" s="67"/>
      <c r="G221" s="188"/>
      <c r="H221" s="188"/>
      <c r="I221" s="188"/>
      <c r="J221" s="188"/>
      <c r="K221" s="67"/>
      <c r="L221" s="67"/>
      <c r="M221" s="188"/>
      <c r="N221" s="188"/>
      <c r="O221" s="188"/>
      <c r="P221" s="188"/>
      <c r="Q221" s="68"/>
      <c r="R221" s="67"/>
      <c r="S221" s="67"/>
      <c r="T221" s="188"/>
      <c r="U221" s="188"/>
      <c r="V221" s="188"/>
      <c r="W221" s="188"/>
      <c r="X221" s="70"/>
      <c r="Y221" s="70"/>
      <c r="AG221" s="1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</row>
    <row r="222" spans="1:63" s="63" customFormat="1">
      <c r="A222" s="23"/>
      <c r="B222" s="23"/>
      <c r="C222" s="66"/>
      <c r="D222" s="67"/>
      <c r="E222" s="67"/>
      <c r="F222" s="67"/>
      <c r="G222" s="188"/>
      <c r="H222" s="188"/>
      <c r="I222" s="188"/>
      <c r="J222" s="188"/>
      <c r="K222" s="67"/>
      <c r="L222" s="67"/>
      <c r="M222" s="188"/>
      <c r="N222" s="188"/>
      <c r="O222" s="188"/>
      <c r="P222" s="188"/>
      <c r="Q222" s="68"/>
      <c r="R222" s="67"/>
      <c r="S222" s="67"/>
      <c r="T222" s="188"/>
      <c r="U222" s="188"/>
      <c r="V222" s="188"/>
      <c r="W222" s="188"/>
      <c r="X222" s="70"/>
      <c r="Y222" s="70"/>
      <c r="AG222" s="1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</row>
    <row r="223" spans="1:63" s="63" customFormat="1">
      <c r="A223" s="23"/>
      <c r="B223" s="23"/>
      <c r="C223" s="66"/>
      <c r="D223" s="67"/>
      <c r="E223" s="67"/>
      <c r="F223" s="67"/>
      <c r="G223" s="188"/>
      <c r="H223" s="188"/>
      <c r="I223" s="188"/>
      <c r="J223" s="188"/>
      <c r="K223" s="67"/>
      <c r="L223" s="67"/>
      <c r="M223" s="188"/>
      <c r="N223" s="188"/>
      <c r="O223" s="188"/>
      <c r="P223" s="188"/>
      <c r="Q223" s="68"/>
      <c r="R223" s="67"/>
      <c r="S223" s="67"/>
      <c r="T223" s="188"/>
      <c r="U223" s="188"/>
      <c r="V223" s="188"/>
      <c r="W223" s="188"/>
      <c r="X223" s="70"/>
      <c r="Y223" s="70"/>
      <c r="AG223" s="1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</row>
    <row r="224" spans="1:63" s="63" customFormat="1">
      <c r="A224" s="23"/>
      <c r="B224" s="23"/>
      <c r="C224" s="66"/>
      <c r="D224" s="67"/>
      <c r="E224" s="67"/>
      <c r="F224" s="67"/>
      <c r="G224" s="188"/>
      <c r="H224" s="188"/>
      <c r="I224" s="188"/>
      <c r="J224" s="188"/>
      <c r="K224" s="67"/>
      <c r="L224" s="67"/>
      <c r="M224" s="188"/>
      <c r="N224" s="188"/>
      <c r="O224" s="188"/>
      <c r="P224" s="188"/>
      <c r="Q224" s="68"/>
      <c r="R224" s="67"/>
      <c r="S224" s="67"/>
      <c r="T224" s="188"/>
      <c r="U224" s="188"/>
      <c r="V224" s="188"/>
      <c r="W224" s="188"/>
      <c r="X224" s="70"/>
      <c r="Y224" s="70"/>
      <c r="AG224" s="1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</row>
    <row r="225" spans="1:63" s="63" customFormat="1">
      <c r="A225" s="23"/>
      <c r="B225" s="23"/>
      <c r="C225" s="66"/>
      <c r="D225" s="67"/>
      <c r="E225" s="67"/>
      <c r="F225" s="67"/>
      <c r="G225" s="188"/>
      <c r="H225" s="188"/>
      <c r="I225" s="188"/>
      <c r="J225" s="188"/>
      <c r="K225" s="67"/>
      <c r="L225" s="67"/>
      <c r="M225" s="188"/>
      <c r="N225" s="188"/>
      <c r="O225" s="188"/>
      <c r="P225" s="188"/>
      <c r="Q225" s="68"/>
      <c r="R225" s="67"/>
      <c r="S225" s="67"/>
      <c r="T225" s="188"/>
      <c r="U225" s="188"/>
      <c r="V225" s="188"/>
      <c r="W225" s="188"/>
      <c r="X225" s="70"/>
      <c r="Y225" s="70"/>
      <c r="AG225" s="1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</row>
    <row r="226" spans="1:63" s="63" customFormat="1">
      <c r="A226" s="23"/>
      <c r="B226" s="23"/>
      <c r="C226" s="66"/>
      <c r="D226" s="67"/>
      <c r="E226" s="67"/>
      <c r="F226" s="67"/>
      <c r="G226" s="188"/>
      <c r="H226" s="188"/>
      <c r="I226" s="188"/>
      <c r="J226" s="188"/>
      <c r="K226" s="67"/>
      <c r="L226" s="67"/>
      <c r="M226" s="188"/>
      <c r="N226" s="188"/>
      <c r="O226" s="188"/>
      <c r="P226" s="188"/>
      <c r="Q226" s="68"/>
      <c r="R226" s="67"/>
      <c r="S226" s="67"/>
      <c r="T226" s="188"/>
      <c r="U226" s="188"/>
      <c r="V226" s="188"/>
      <c r="W226" s="188"/>
      <c r="X226" s="70"/>
      <c r="Y226" s="70"/>
      <c r="AG226" s="1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</row>
    <row r="227" spans="1:63" s="63" customFormat="1">
      <c r="A227" s="23"/>
      <c r="B227" s="23"/>
      <c r="C227" s="66"/>
      <c r="D227" s="67"/>
      <c r="E227" s="67"/>
      <c r="F227" s="67"/>
      <c r="G227" s="188"/>
      <c r="H227" s="188"/>
      <c r="I227" s="188"/>
      <c r="J227" s="188"/>
      <c r="K227" s="67"/>
      <c r="L227" s="67"/>
      <c r="M227" s="188"/>
      <c r="N227" s="188"/>
      <c r="O227" s="188"/>
      <c r="P227" s="188"/>
      <c r="Q227" s="68"/>
      <c r="R227" s="67"/>
      <c r="S227" s="67"/>
      <c r="T227" s="188"/>
      <c r="U227" s="188"/>
      <c r="V227" s="188"/>
      <c r="W227" s="188"/>
      <c r="X227" s="70"/>
      <c r="Y227" s="70"/>
      <c r="AG227" s="1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</row>
    <row r="228" spans="1:63" s="63" customFormat="1">
      <c r="A228" s="23"/>
      <c r="B228" s="23"/>
      <c r="C228" s="66"/>
      <c r="D228" s="67"/>
      <c r="E228" s="67"/>
      <c r="F228" s="67"/>
      <c r="G228" s="188"/>
      <c r="H228" s="188"/>
      <c r="I228" s="188"/>
      <c r="J228" s="188"/>
      <c r="K228" s="67"/>
      <c r="L228" s="67"/>
      <c r="M228" s="188"/>
      <c r="N228" s="188"/>
      <c r="O228" s="188"/>
      <c r="P228" s="188"/>
      <c r="Q228" s="68"/>
      <c r="R228" s="67"/>
      <c r="S228" s="67"/>
      <c r="T228" s="188"/>
      <c r="U228" s="188"/>
      <c r="V228" s="188"/>
      <c r="W228" s="188"/>
      <c r="X228" s="70"/>
      <c r="Y228" s="70"/>
      <c r="AG228" s="1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</row>
    <row r="229" spans="1:63" s="63" customFormat="1">
      <c r="A229" s="23"/>
      <c r="B229" s="23"/>
      <c r="C229" s="66"/>
      <c r="D229" s="67"/>
      <c r="E229" s="67"/>
      <c r="F229" s="67"/>
      <c r="G229" s="188"/>
      <c r="H229" s="188"/>
      <c r="I229" s="188"/>
      <c r="J229" s="188"/>
      <c r="K229" s="67"/>
      <c r="L229" s="67"/>
      <c r="M229" s="188"/>
      <c r="N229" s="188"/>
      <c r="O229" s="188"/>
      <c r="P229" s="188"/>
      <c r="Q229" s="68"/>
      <c r="R229" s="67"/>
      <c r="S229" s="67"/>
      <c r="T229" s="188"/>
      <c r="U229" s="188"/>
      <c r="V229" s="188"/>
      <c r="W229" s="188"/>
      <c r="X229" s="70"/>
      <c r="Y229" s="70"/>
      <c r="AG229" s="1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</row>
    <row r="230" spans="1:63" s="63" customFormat="1">
      <c r="A230" s="23"/>
      <c r="B230" s="23"/>
      <c r="C230" s="66"/>
      <c r="D230" s="67"/>
      <c r="E230" s="67"/>
      <c r="F230" s="67"/>
      <c r="G230" s="188"/>
      <c r="H230" s="188"/>
      <c r="I230" s="188"/>
      <c r="J230" s="188"/>
      <c r="K230" s="67"/>
      <c r="L230" s="67"/>
      <c r="M230" s="188"/>
      <c r="N230" s="188"/>
      <c r="O230" s="188"/>
      <c r="P230" s="188"/>
      <c r="Q230" s="68"/>
      <c r="R230" s="67"/>
      <c r="S230" s="67"/>
      <c r="T230" s="188"/>
      <c r="U230" s="188"/>
      <c r="V230" s="188"/>
      <c r="W230" s="188"/>
      <c r="X230" s="70"/>
      <c r="Y230" s="70"/>
      <c r="AG230" s="1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</row>
    <row r="231" spans="1:63" s="63" customFormat="1">
      <c r="A231" s="23"/>
      <c r="B231" s="23"/>
      <c r="C231" s="66"/>
      <c r="D231" s="67"/>
      <c r="E231" s="67"/>
      <c r="F231" s="67"/>
      <c r="G231" s="188"/>
      <c r="H231" s="188"/>
      <c r="I231" s="188"/>
      <c r="J231" s="188"/>
      <c r="K231" s="67"/>
      <c r="L231" s="67"/>
      <c r="M231" s="188"/>
      <c r="N231" s="188"/>
      <c r="O231" s="188"/>
      <c r="P231" s="188"/>
      <c r="Q231" s="68"/>
      <c r="R231" s="67"/>
      <c r="S231" s="67"/>
      <c r="T231" s="188"/>
      <c r="U231" s="188"/>
      <c r="V231" s="188"/>
      <c r="W231" s="188"/>
      <c r="X231" s="70"/>
      <c r="Y231" s="70"/>
      <c r="AG231" s="1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</row>
    <row r="232" spans="1:63" s="63" customFormat="1">
      <c r="A232" s="23"/>
      <c r="B232" s="23"/>
      <c r="C232" s="66"/>
      <c r="D232" s="67"/>
      <c r="E232" s="67"/>
      <c r="F232" s="67"/>
      <c r="G232" s="188"/>
      <c r="H232" s="188"/>
      <c r="I232" s="188"/>
      <c r="J232" s="188"/>
      <c r="K232" s="67"/>
      <c r="L232" s="67"/>
      <c r="M232" s="188"/>
      <c r="N232" s="188"/>
      <c r="O232" s="188"/>
      <c r="P232" s="188"/>
      <c r="Q232" s="68"/>
      <c r="R232" s="67"/>
      <c r="S232" s="67"/>
      <c r="T232" s="188"/>
      <c r="U232" s="188"/>
      <c r="V232" s="188"/>
      <c r="W232" s="188"/>
      <c r="X232" s="70"/>
      <c r="Y232" s="70"/>
      <c r="AG232" s="1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</row>
    <row r="233" spans="1:63" s="63" customFormat="1">
      <c r="A233" s="23"/>
      <c r="B233" s="23"/>
      <c r="C233" s="66"/>
      <c r="D233" s="67"/>
      <c r="E233" s="67"/>
      <c r="F233" s="67"/>
      <c r="G233" s="188"/>
      <c r="H233" s="188"/>
      <c r="I233" s="188"/>
      <c r="J233" s="188"/>
      <c r="K233" s="67"/>
      <c r="L233" s="67"/>
      <c r="M233" s="188"/>
      <c r="N233" s="188"/>
      <c r="O233" s="188"/>
      <c r="P233" s="188"/>
      <c r="Q233" s="68"/>
      <c r="R233" s="67"/>
      <c r="S233" s="67"/>
      <c r="T233" s="188"/>
      <c r="U233" s="188"/>
      <c r="V233" s="188"/>
      <c r="W233" s="188"/>
      <c r="X233" s="70"/>
      <c r="Y233" s="70"/>
      <c r="AG233" s="1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</row>
    <row r="234" spans="1:63" s="63" customFormat="1">
      <c r="A234" s="23"/>
      <c r="B234" s="23"/>
      <c r="C234" s="66"/>
      <c r="D234" s="67"/>
      <c r="E234" s="67"/>
      <c r="F234" s="67"/>
      <c r="G234" s="188"/>
      <c r="H234" s="188"/>
      <c r="I234" s="188"/>
      <c r="J234" s="188"/>
      <c r="K234" s="67"/>
      <c r="L234" s="67"/>
      <c r="M234" s="188"/>
      <c r="N234" s="188"/>
      <c r="O234" s="188"/>
      <c r="P234" s="188"/>
      <c r="Q234" s="68"/>
      <c r="R234" s="67"/>
      <c r="S234" s="67"/>
      <c r="T234" s="188"/>
      <c r="U234" s="188"/>
      <c r="V234" s="188"/>
      <c r="W234" s="188"/>
      <c r="X234" s="70"/>
      <c r="Y234" s="70"/>
      <c r="AG234" s="1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</row>
    <row r="235" spans="1:63" s="63" customFormat="1">
      <c r="A235" s="23"/>
      <c r="B235" s="23"/>
      <c r="C235" s="66"/>
      <c r="D235" s="67"/>
      <c r="E235" s="67"/>
      <c r="F235" s="67"/>
      <c r="G235" s="188"/>
      <c r="H235" s="188"/>
      <c r="I235" s="188"/>
      <c r="J235" s="188"/>
      <c r="K235" s="67"/>
      <c r="L235" s="67"/>
      <c r="M235" s="188"/>
      <c r="N235" s="188"/>
      <c r="O235" s="188"/>
      <c r="P235" s="188"/>
      <c r="Q235" s="68"/>
      <c r="R235" s="67"/>
      <c r="S235" s="67"/>
      <c r="T235" s="188"/>
      <c r="U235" s="188"/>
      <c r="V235" s="188"/>
      <c r="W235" s="188"/>
      <c r="X235" s="70"/>
      <c r="Y235" s="70"/>
      <c r="AG235" s="1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</row>
    <row r="236" spans="1:63" s="63" customFormat="1">
      <c r="A236" s="23"/>
      <c r="B236" s="23"/>
      <c r="C236" s="66"/>
      <c r="D236" s="67"/>
      <c r="E236" s="67"/>
      <c r="F236" s="67"/>
      <c r="G236" s="188"/>
      <c r="H236" s="188"/>
      <c r="I236" s="188"/>
      <c r="J236" s="188"/>
      <c r="K236" s="67"/>
      <c r="L236" s="67"/>
      <c r="M236" s="188"/>
      <c r="N236" s="188"/>
      <c r="O236" s="188"/>
      <c r="P236" s="188"/>
      <c r="Q236" s="68"/>
      <c r="R236" s="67"/>
      <c r="S236" s="67"/>
      <c r="T236" s="188"/>
      <c r="U236" s="188"/>
      <c r="V236" s="188"/>
      <c r="W236" s="188"/>
      <c r="X236" s="70"/>
      <c r="Y236" s="70"/>
      <c r="AG236" s="1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</row>
    <row r="237" spans="1:63" s="63" customFormat="1">
      <c r="A237" s="23"/>
      <c r="B237" s="23"/>
      <c r="C237" s="66"/>
      <c r="D237" s="67"/>
      <c r="E237" s="67"/>
      <c r="F237" s="67"/>
      <c r="G237" s="188"/>
      <c r="H237" s="188"/>
      <c r="I237" s="188"/>
      <c r="J237" s="188"/>
      <c r="K237" s="67"/>
      <c r="L237" s="67"/>
      <c r="M237" s="188"/>
      <c r="N237" s="188"/>
      <c r="O237" s="188"/>
      <c r="P237" s="188"/>
      <c r="Q237" s="68"/>
      <c r="R237" s="67"/>
      <c r="S237" s="67"/>
      <c r="T237" s="188"/>
      <c r="U237" s="188"/>
      <c r="V237" s="188"/>
      <c r="W237" s="188"/>
      <c r="X237" s="70"/>
      <c r="Y237" s="70"/>
      <c r="AG237" s="1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</row>
    <row r="238" spans="1:63" s="63" customFormat="1">
      <c r="A238" s="23"/>
      <c r="B238" s="23"/>
      <c r="C238" s="66"/>
      <c r="D238" s="67"/>
      <c r="E238" s="67"/>
      <c r="F238" s="67"/>
      <c r="G238" s="188"/>
      <c r="H238" s="188"/>
      <c r="I238" s="188"/>
      <c r="J238" s="188"/>
      <c r="K238" s="67"/>
      <c r="L238" s="67"/>
      <c r="M238" s="188"/>
      <c r="N238" s="188"/>
      <c r="O238" s="188"/>
      <c r="P238" s="188"/>
      <c r="Q238" s="68"/>
      <c r="R238" s="67"/>
      <c r="S238" s="67"/>
      <c r="T238" s="188"/>
      <c r="U238" s="188"/>
      <c r="V238" s="188"/>
      <c r="W238" s="188"/>
      <c r="X238" s="70"/>
      <c r="Y238" s="70"/>
      <c r="AG238" s="1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</row>
    <row r="239" spans="1:63" s="63" customFormat="1">
      <c r="A239" s="23"/>
      <c r="B239" s="23"/>
      <c r="C239" s="66"/>
      <c r="D239" s="67"/>
      <c r="E239" s="67"/>
      <c r="F239" s="67"/>
      <c r="G239" s="188"/>
      <c r="H239" s="188"/>
      <c r="I239" s="188"/>
      <c r="J239" s="188"/>
      <c r="K239" s="67"/>
      <c r="L239" s="67"/>
      <c r="M239" s="188"/>
      <c r="N239" s="188"/>
      <c r="O239" s="188"/>
      <c r="P239" s="188"/>
      <c r="Q239" s="68"/>
      <c r="R239" s="67"/>
      <c r="S239" s="67"/>
      <c r="T239" s="188"/>
      <c r="U239" s="188"/>
      <c r="V239" s="188"/>
      <c r="W239" s="188"/>
      <c r="X239" s="70"/>
      <c r="Y239" s="70"/>
      <c r="AG239" s="1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</row>
    <row r="240" spans="1:63" s="63" customFormat="1">
      <c r="A240" s="23"/>
      <c r="B240" s="23"/>
      <c r="C240" s="66"/>
      <c r="D240" s="67"/>
      <c r="E240" s="67"/>
      <c r="F240" s="67"/>
      <c r="G240" s="188"/>
      <c r="H240" s="188"/>
      <c r="I240" s="188"/>
      <c r="J240" s="188"/>
      <c r="K240" s="67"/>
      <c r="L240" s="67"/>
      <c r="M240" s="188"/>
      <c r="N240" s="188"/>
      <c r="O240" s="188"/>
      <c r="P240" s="188"/>
      <c r="Q240" s="68"/>
      <c r="R240" s="67"/>
      <c r="S240" s="67"/>
      <c r="T240" s="188"/>
      <c r="U240" s="188"/>
      <c r="V240" s="188"/>
      <c r="W240" s="188"/>
      <c r="X240" s="70"/>
      <c r="Y240" s="70"/>
      <c r="AG240" s="1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</row>
    <row r="241" spans="1:63" s="63" customFormat="1">
      <c r="A241" s="23"/>
      <c r="B241" s="23"/>
      <c r="C241" s="66"/>
      <c r="D241" s="67"/>
      <c r="E241" s="67"/>
      <c r="F241" s="67"/>
      <c r="G241" s="188"/>
      <c r="H241" s="188"/>
      <c r="I241" s="188"/>
      <c r="J241" s="188"/>
      <c r="K241" s="67"/>
      <c r="L241" s="67"/>
      <c r="M241" s="188"/>
      <c r="N241" s="188"/>
      <c r="O241" s="188"/>
      <c r="P241" s="188"/>
      <c r="Q241" s="68"/>
      <c r="R241" s="67"/>
      <c r="S241" s="67"/>
      <c r="T241" s="188"/>
      <c r="U241" s="188"/>
      <c r="V241" s="188"/>
      <c r="W241" s="188"/>
      <c r="X241" s="70"/>
      <c r="Y241" s="70"/>
      <c r="AG241" s="1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</row>
    <row r="242" spans="1:63" s="63" customFormat="1">
      <c r="A242" s="23"/>
      <c r="B242" s="23"/>
      <c r="C242" s="66"/>
      <c r="D242" s="67"/>
      <c r="E242" s="67"/>
      <c r="F242" s="67"/>
      <c r="G242" s="188"/>
      <c r="H242" s="188"/>
      <c r="I242" s="188"/>
      <c r="J242" s="188"/>
      <c r="K242" s="67"/>
      <c r="L242" s="67"/>
      <c r="M242" s="188"/>
      <c r="N242" s="188"/>
      <c r="O242" s="188"/>
      <c r="P242" s="188"/>
      <c r="Q242" s="68"/>
      <c r="R242" s="67"/>
      <c r="S242" s="67"/>
      <c r="T242" s="188"/>
      <c r="U242" s="188"/>
      <c r="V242" s="188"/>
      <c r="W242" s="188"/>
      <c r="X242" s="70"/>
      <c r="Y242" s="70"/>
      <c r="AG242" s="1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</row>
    <row r="243" spans="1:63" s="63" customFormat="1">
      <c r="A243" s="23"/>
      <c r="B243" s="23"/>
      <c r="C243" s="66"/>
      <c r="D243" s="67"/>
      <c r="E243" s="67"/>
      <c r="F243" s="67"/>
      <c r="G243" s="188"/>
      <c r="H243" s="188"/>
      <c r="I243" s="188"/>
      <c r="J243" s="188"/>
      <c r="K243" s="67"/>
      <c r="L243" s="67"/>
      <c r="M243" s="188"/>
      <c r="N243" s="188"/>
      <c r="O243" s="188"/>
      <c r="P243" s="188"/>
      <c r="Q243" s="68"/>
      <c r="R243" s="67"/>
      <c r="S243" s="67"/>
      <c r="T243" s="188"/>
      <c r="U243" s="188"/>
      <c r="V243" s="188"/>
      <c r="W243" s="188"/>
      <c r="X243" s="70"/>
      <c r="Y243" s="70"/>
      <c r="AG243" s="1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</row>
    <row r="244" spans="1:63" s="63" customFormat="1">
      <c r="A244" s="23"/>
      <c r="B244" s="23"/>
      <c r="C244" s="66"/>
      <c r="D244" s="67"/>
      <c r="E244" s="67"/>
      <c r="F244" s="67"/>
      <c r="G244" s="188"/>
      <c r="H244" s="188"/>
      <c r="I244" s="188"/>
      <c r="J244" s="188"/>
      <c r="K244" s="67"/>
      <c r="L244" s="67"/>
      <c r="M244" s="188"/>
      <c r="N244" s="188"/>
      <c r="O244" s="188"/>
      <c r="P244" s="188"/>
      <c r="Q244" s="68"/>
      <c r="R244" s="67"/>
      <c r="S244" s="67"/>
      <c r="T244" s="188"/>
      <c r="U244" s="188"/>
      <c r="V244" s="188"/>
      <c r="W244" s="188"/>
      <c r="X244" s="70"/>
      <c r="Y244" s="70"/>
      <c r="AG244" s="1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</row>
    <row r="245" spans="1:63" s="63" customFormat="1">
      <c r="A245" s="23"/>
      <c r="B245" s="23"/>
      <c r="C245" s="66"/>
      <c r="D245" s="67"/>
      <c r="E245" s="67"/>
      <c r="F245" s="67"/>
      <c r="G245" s="188"/>
      <c r="H245" s="188"/>
      <c r="I245" s="188"/>
      <c r="J245" s="188"/>
      <c r="K245" s="67"/>
      <c r="L245" s="67"/>
      <c r="M245" s="188"/>
      <c r="N245" s="188"/>
      <c r="O245" s="188"/>
      <c r="P245" s="188"/>
      <c r="Q245" s="68"/>
      <c r="R245" s="67"/>
      <c r="S245" s="67"/>
      <c r="T245" s="188"/>
      <c r="U245" s="188"/>
      <c r="V245" s="188"/>
      <c r="W245" s="188"/>
      <c r="X245" s="70"/>
      <c r="Y245" s="70"/>
      <c r="AG245" s="1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</row>
    <row r="246" spans="1:63" s="63" customFormat="1">
      <c r="A246" s="23"/>
      <c r="B246" s="23"/>
      <c r="C246" s="66"/>
      <c r="D246" s="67"/>
      <c r="E246" s="67"/>
      <c r="F246" s="67"/>
      <c r="G246" s="188"/>
      <c r="H246" s="188"/>
      <c r="I246" s="188"/>
      <c r="J246" s="188"/>
      <c r="K246" s="67"/>
      <c r="L246" s="67"/>
      <c r="M246" s="188"/>
      <c r="N246" s="188"/>
      <c r="O246" s="188"/>
      <c r="P246" s="188"/>
      <c r="Q246" s="68"/>
      <c r="R246" s="67"/>
      <c r="S246" s="67"/>
      <c r="T246" s="188"/>
      <c r="U246" s="188"/>
      <c r="V246" s="188"/>
      <c r="W246" s="188"/>
      <c r="X246" s="70"/>
      <c r="Y246" s="70"/>
      <c r="AG246" s="1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</row>
    <row r="247" spans="1:63" s="63" customFormat="1">
      <c r="A247" s="23"/>
      <c r="B247" s="23"/>
      <c r="C247" s="66"/>
      <c r="D247" s="67"/>
      <c r="E247" s="67"/>
      <c r="F247" s="67"/>
      <c r="G247" s="188"/>
      <c r="H247" s="188"/>
      <c r="I247" s="188"/>
      <c r="J247" s="188"/>
      <c r="K247" s="67"/>
      <c r="L247" s="67"/>
      <c r="M247" s="188"/>
      <c r="N247" s="188"/>
      <c r="O247" s="188"/>
      <c r="P247" s="188"/>
      <c r="Q247" s="68"/>
      <c r="R247" s="67"/>
      <c r="S247" s="67"/>
      <c r="T247" s="188"/>
      <c r="U247" s="188"/>
      <c r="V247" s="188"/>
      <c r="W247" s="188"/>
      <c r="X247" s="70"/>
      <c r="Y247" s="70"/>
      <c r="AG247" s="1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</row>
    <row r="248" spans="1:63" s="63" customFormat="1">
      <c r="A248" s="23"/>
      <c r="B248" s="23"/>
      <c r="C248" s="66"/>
      <c r="D248" s="67"/>
      <c r="E248" s="67"/>
      <c r="F248" s="67"/>
      <c r="G248" s="188"/>
      <c r="H248" s="188"/>
      <c r="I248" s="188"/>
      <c r="J248" s="188"/>
      <c r="K248" s="67"/>
      <c r="L248" s="67"/>
      <c r="M248" s="188"/>
      <c r="N248" s="188"/>
      <c r="O248" s="188"/>
      <c r="P248" s="188"/>
      <c r="Q248" s="68"/>
      <c r="R248" s="67"/>
      <c r="S248" s="67"/>
      <c r="T248" s="188"/>
      <c r="U248" s="188"/>
      <c r="V248" s="188"/>
      <c r="W248" s="188"/>
      <c r="X248" s="70"/>
      <c r="Y248" s="70"/>
      <c r="AG248" s="1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</row>
    <row r="249" spans="1:63" s="63" customFormat="1">
      <c r="A249" s="23"/>
      <c r="B249" s="23"/>
      <c r="C249" s="66"/>
      <c r="D249" s="67"/>
      <c r="E249" s="67"/>
      <c r="F249" s="67"/>
      <c r="G249" s="188"/>
      <c r="H249" s="188"/>
      <c r="I249" s="188"/>
      <c r="J249" s="188"/>
      <c r="K249" s="67"/>
      <c r="L249" s="67"/>
      <c r="M249" s="188"/>
      <c r="N249" s="188"/>
      <c r="O249" s="188"/>
      <c r="P249" s="188"/>
      <c r="Q249" s="68"/>
      <c r="R249" s="67"/>
      <c r="S249" s="67"/>
      <c r="T249" s="188"/>
      <c r="U249" s="188"/>
      <c r="V249" s="188"/>
      <c r="W249" s="188"/>
      <c r="X249" s="70"/>
      <c r="Y249" s="70"/>
      <c r="AG249" s="1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</row>
    <row r="250" spans="1:63" s="63" customFormat="1">
      <c r="A250" s="23"/>
      <c r="B250" s="23"/>
      <c r="C250" s="66"/>
      <c r="D250" s="67"/>
      <c r="E250" s="67"/>
      <c r="F250" s="67"/>
      <c r="G250" s="188"/>
      <c r="H250" s="188"/>
      <c r="I250" s="188"/>
      <c r="J250" s="188"/>
      <c r="K250" s="67"/>
      <c r="L250" s="67"/>
      <c r="M250" s="188"/>
      <c r="N250" s="188"/>
      <c r="O250" s="188"/>
      <c r="P250" s="188"/>
      <c r="Q250" s="68"/>
      <c r="R250" s="67"/>
      <c r="S250" s="67"/>
      <c r="T250" s="188"/>
      <c r="U250" s="188"/>
      <c r="V250" s="188"/>
      <c r="W250" s="188"/>
      <c r="X250" s="70"/>
      <c r="Y250" s="70"/>
      <c r="AG250" s="1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</row>
    <row r="251" spans="1:63" s="63" customFormat="1">
      <c r="A251" s="23"/>
      <c r="B251" s="23"/>
      <c r="C251" s="66"/>
      <c r="D251" s="67"/>
      <c r="E251" s="67"/>
      <c r="F251" s="67"/>
      <c r="G251" s="188"/>
      <c r="H251" s="188"/>
      <c r="I251" s="188"/>
      <c r="J251" s="188"/>
      <c r="K251" s="67"/>
      <c r="L251" s="67"/>
      <c r="M251" s="188"/>
      <c r="N251" s="188"/>
      <c r="O251" s="188"/>
      <c r="P251" s="188"/>
      <c r="Q251" s="68"/>
      <c r="R251" s="67"/>
      <c r="S251" s="67"/>
      <c r="T251" s="188"/>
      <c r="U251" s="188"/>
      <c r="V251" s="188"/>
      <c r="W251" s="188"/>
      <c r="X251" s="70"/>
      <c r="Y251" s="70"/>
      <c r="AG251" s="1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</row>
    <row r="252" spans="1:63" s="63" customFormat="1">
      <c r="A252" s="23"/>
      <c r="B252" s="23"/>
      <c r="C252" s="66"/>
      <c r="D252" s="67"/>
      <c r="E252" s="67"/>
      <c r="F252" s="67"/>
      <c r="G252" s="188"/>
      <c r="H252" s="188"/>
      <c r="I252" s="188"/>
      <c r="J252" s="188"/>
      <c r="K252" s="67"/>
      <c r="L252" s="67"/>
      <c r="M252" s="188"/>
      <c r="N252" s="188"/>
      <c r="O252" s="188"/>
      <c r="P252" s="188"/>
      <c r="Q252" s="68"/>
      <c r="R252" s="67"/>
      <c r="S252" s="67"/>
      <c r="T252" s="188"/>
      <c r="U252" s="188"/>
      <c r="V252" s="188"/>
      <c r="W252" s="188"/>
      <c r="X252" s="70"/>
      <c r="Y252" s="70"/>
      <c r="AG252" s="1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</row>
    <row r="253" spans="1:63" s="63" customFormat="1">
      <c r="A253" s="23"/>
      <c r="B253" s="23"/>
      <c r="C253" s="66"/>
      <c r="D253" s="67"/>
      <c r="E253" s="67"/>
      <c r="F253" s="67"/>
      <c r="G253" s="188"/>
      <c r="H253" s="188"/>
      <c r="I253" s="188"/>
      <c r="J253" s="188"/>
      <c r="K253" s="67"/>
      <c r="L253" s="67"/>
      <c r="M253" s="188"/>
      <c r="N253" s="188"/>
      <c r="O253" s="188"/>
      <c r="P253" s="188"/>
      <c r="Q253" s="68"/>
      <c r="R253" s="67"/>
      <c r="S253" s="67"/>
      <c r="T253" s="188"/>
      <c r="U253" s="188"/>
      <c r="V253" s="188"/>
      <c r="W253" s="188"/>
      <c r="X253" s="70"/>
      <c r="Y253" s="70"/>
      <c r="AG253" s="1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</row>
    <row r="254" spans="1:63" s="63" customFormat="1">
      <c r="A254" s="23"/>
      <c r="B254" s="23"/>
      <c r="C254" s="66"/>
      <c r="D254" s="67"/>
      <c r="E254" s="67"/>
      <c r="F254" s="67"/>
      <c r="G254" s="188"/>
      <c r="H254" s="188"/>
      <c r="I254" s="188"/>
      <c r="J254" s="188"/>
      <c r="K254" s="67"/>
      <c r="L254" s="67"/>
      <c r="M254" s="188"/>
      <c r="N254" s="188"/>
      <c r="O254" s="188"/>
      <c r="P254" s="188"/>
      <c r="Q254" s="68"/>
      <c r="R254" s="67"/>
      <c r="S254" s="67"/>
      <c r="T254" s="188"/>
      <c r="U254" s="188"/>
      <c r="V254" s="188"/>
      <c r="W254" s="188"/>
      <c r="X254" s="70"/>
      <c r="Y254" s="70"/>
      <c r="AG254" s="1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</row>
    <row r="255" spans="1:63" s="63" customFormat="1">
      <c r="A255" s="23"/>
      <c r="B255" s="23"/>
      <c r="C255" s="66"/>
      <c r="D255" s="67"/>
      <c r="E255" s="67"/>
      <c r="F255" s="67"/>
      <c r="G255" s="188"/>
      <c r="H255" s="188"/>
      <c r="I255" s="188"/>
      <c r="J255" s="188"/>
      <c r="K255" s="67"/>
      <c r="L255" s="67"/>
      <c r="M255" s="188"/>
      <c r="N255" s="188"/>
      <c r="O255" s="188"/>
      <c r="P255" s="188"/>
      <c r="Q255" s="68"/>
      <c r="R255" s="67"/>
      <c r="S255" s="67"/>
      <c r="T255" s="188"/>
      <c r="U255" s="188"/>
      <c r="V255" s="188"/>
      <c r="W255" s="188"/>
      <c r="X255" s="70"/>
      <c r="Y255" s="70"/>
      <c r="AG255" s="1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</row>
    <row r="256" spans="1:63" s="63" customFormat="1">
      <c r="A256" s="23"/>
      <c r="B256" s="23"/>
      <c r="C256" s="66"/>
      <c r="D256" s="67"/>
      <c r="E256" s="67"/>
      <c r="F256" s="67"/>
      <c r="G256" s="188"/>
      <c r="H256" s="188"/>
      <c r="I256" s="188"/>
      <c r="J256" s="188"/>
      <c r="K256" s="67"/>
      <c r="L256" s="67"/>
      <c r="M256" s="188"/>
      <c r="N256" s="188"/>
      <c r="O256" s="188"/>
      <c r="P256" s="188"/>
      <c r="Q256" s="68"/>
      <c r="R256" s="67"/>
      <c r="S256" s="67"/>
      <c r="T256" s="188"/>
      <c r="U256" s="188"/>
      <c r="V256" s="188"/>
      <c r="W256" s="188"/>
      <c r="X256" s="70"/>
      <c r="Y256" s="70"/>
      <c r="AG256" s="1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</row>
    <row r="257" spans="1:63" s="63" customFormat="1">
      <c r="A257" s="23"/>
      <c r="B257" s="23"/>
      <c r="C257" s="66"/>
      <c r="D257" s="67"/>
      <c r="E257" s="67"/>
      <c r="F257" s="67"/>
      <c r="G257" s="188"/>
      <c r="H257" s="188"/>
      <c r="I257" s="188"/>
      <c r="J257" s="188"/>
      <c r="K257" s="67"/>
      <c r="L257" s="67"/>
      <c r="M257" s="188"/>
      <c r="N257" s="188"/>
      <c r="O257" s="188"/>
      <c r="P257" s="188"/>
      <c r="Q257" s="68"/>
      <c r="R257" s="67"/>
      <c r="S257" s="67"/>
      <c r="T257" s="188"/>
      <c r="U257" s="188"/>
      <c r="V257" s="188"/>
      <c r="W257" s="188"/>
      <c r="X257" s="70"/>
      <c r="Y257" s="70"/>
      <c r="AG257" s="1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</row>
    <row r="258" spans="1:63" s="63" customFormat="1">
      <c r="A258" s="23"/>
      <c r="B258" s="23"/>
      <c r="C258" s="66"/>
      <c r="D258" s="67"/>
      <c r="E258" s="67"/>
      <c r="F258" s="67"/>
      <c r="G258" s="188"/>
      <c r="H258" s="188"/>
      <c r="I258" s="188"/>
      <c r="J258" s="188"/>
      <c r="K258" s="67"/>
      <c r="L258" s="67"/>
      <c r="M258" s="188"/>
      <c r="N258" s="188"/>
      <c r="O258" s="188"/>
      <c r="P258" s="188"/>
      <c r="Q258" s="68"/>
      <c r="R258" s="67"/>
      <c r="S258" s="67"/>
      <c r="T258" s="188"/>
      <c r="U258" s="188"/>
      <c r="V258" s="188"/>
      <c r="W258" s="188"/>
      <c r="X258" s="70"/>
      <c r="Y258" s="70"/>
      <c r="AG258" s="1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</row>
    <row r="259" spans="1:63" s="63" customFormat="1">
      <c r="A259" s="23"/>
      <c r="B259" s="23"/>
      <c r="C259" s="66"/>
      <c r="D259" s="67"/>
      <c r="E259" s="67"/>
      <c r="F259" s="67"/>
      <c r="G259" s="188"/>
      <c r="H259" s="188"/>
      <c r="I259" s="188"/>
      <c r="J259" s="188"/>
      <c r="K259" s="67"/>
      <c r="L259" s="67"/>
      <c r="M259" s="188"/>
      <c r="N259" s="188"/>
      <c r="O259" s="188"/>
      <c r="P259" s="188"/>
      <c r="Q259" s="68"/>
      <c r="R259" s="67"/>
      <c r="S259" s="67"/>
      <c r="T259" s="188"/>
      <c r="U259" s="188"/>
      <c r="V259" s="188"/>
      <c r="W259" s="188"/>
      <c r="X259" s="70"/>
      <c r="Y259" s="70"/>
      <c r="AG259" s="1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</row>
    <row r="260" spans="1:63" s="63" customFormat="1">
      <c r="A260" s="23"/>
      <c r="B260" s="23"/>
      <c r="C260" s="66"/>
      <c r="D260" s="67"/>
      <c r="E260" s="67"/>
      <c r="F260" s="67"/>
      <c r="G260" s="188"/>
      <c r="H260" s="188"/>
      <c r="I260" s="188"/>
      <c r="J260" s="188"/>
      <c r="K260" s="67"/>
      <c r="L260" s="67"/>
      <c r="M260" s="188"/>
      <c r="N260" s="188"/>
      <c r="O260" s="188"/>
      <c r="P260" s="188"/>
      <c r="Q260" s="68"/>
      <c r="R260" s="67"/>
      <c r="S260" s="67"/>
      <c r="T260" s="188"/>
      <c r="U260" s="188"/>
      <c r="V260" s="188"/>
      <c r="W260" s="188"/>
      <c r="X260" s="70"/>
      <c r="Y260" s="70"/>
      <c r="AG260" s="1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</row>
    <row r="261" spans="1:63" s="63" customFormat="1">
      <c r="A261" s="23"/>
      <c r="B261" s="23"/>
      <c r="C261" s="66"/>
      <c r="D261" s="67"/>
      <c r="E261" s="67"/>
      <c r="F261" s="67"/>
      <c r="G261" s="188"/>
      <c r="H261" s="188"/>
      <c r="I261" s="188"/>
      <c r="J261" s="188"/>
      <c r="K261" s="67"/>
      <c r="L261" s="67"/>
      <c r="M261" s="188"/>
      <c r="N261" s="188"/>
      <c r="O261" s="188"/>
      <c r="P261" s="188"/>
      <c r="Q261" s="68"/>
      <c r="R261" s="67"/>
      <c r="S261" s="67"/>
      <c r="T261" s="188"/>
      <c r="U261" s="188"/>
      <c r="V261" s="188"/>
      <c r="W261" s="188"/>
      <c r="X261" s="70"/>
      <c r="Y261" s="70"/>
      <c r="AG261" s="1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</row>
    <row r="262" spans="1:63" s="63" customFormat="1">
      <c r="A262" s="23"/>
      <c r="B262" s="23"/>
      <c r="C262" s="66"/>
      <c r="D262" s="67"/>
      <c r="E262" s="67"/>
      <c r="F262" s="67"/>
      <c r="G262" s="188"/>
      <c r="H262" s="188"/>
      <c r="I262" s="188"/>
      <c r="J262" s="188"/>
      <c r="K262" s="67"/>
      <c r="L262" s="67"/>
      <c r="M262" s="188"/>
      <c r="N262" s="188"/>
      <c r="O262" s="188"/>
      <c r="P262" s="188"/>
      <c r="Q262" s="68"/>
      <c r="R262" s="67"/>
      <c r="S262" s="67"/>
      <c r="T262" s="188"/>
      <c r="U262" s="188"/>
      <c r="V262" s="188"/>
      <c r="W262" s="188"/>
      <c r="X262" s="70"/>
      <c r="Y262" s="70"/>
      <c r="AG262" s="1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</row>
    <row r="263" spans="1:63" s="63" customFormat="1">
      <c r="A263" s="23"/>
      <c r="B263" s="23"/>
      <c r="C263" s="66"/>
      <c r="D263" s="67"/>
      <c r="E263" s="67"/>
      <c r="F263" s="67"/>
      <c r="G263" s="188"/>
      <c r="H263" s="188"/>
      <c r="I263" s="188"/>
      <c r="J263" s="188"/>
      <c r="K263" s="67"/>
      <c r="L263" s="67"/>
      <c r="M263" s="188"/>
      <c r="N263" s="188"/>
      <c r="O263" s="188"/>
      <c r="P263" s="188"/>
      <c r="Q263" s="68"/>
      <c r="R263" s="67"/>
      <c r="S263" s="67"/>
      <c r="T263" s="188"/>
      <c r="U263" s="188"/>
      <c r="V263" s="188"/>
      <c r="W263" s="188"/>
      <c r="X263" s="70"/>
      <c r="Y263" s="70"/>
      <c r="AG263" s="1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</row>
    <row r="264" spans="1:63" s="63" customFormat="1">
      <c r="A264" s="23"/>
      <c r="B264" s="23"/>
      <c r="C264" s="66"/>
      <c r="D264" s="67"/>
      <c r="E264" s="67"/>
      <c r="F264" s="67"/>
      <c r="G264" s="188"/>
      <c r="H264" s="188"/>
      <c r="I264" s="188"/>
      <c r="J264" s="188"/>
      <c r="K264" s="67"/>
      <c r="L264" s="67"/>
      <c r="M264" s="188"/>
      <c r="N264" s="188"/>
      <c r="O264" s="188"/>
      <c r="P264" s="188"/>
      <c r="Q264" s="68"/>
      <c r="R264" s="67"/>
      <c r="S264" s="67"/>
      <c r="T264" s="188"/>
      <c r="U264" s="188"/>
      <c r="V264" s="188"/>
      <c r="W264" s="188"/>
      <c r="X264" s="70"/>
      <c r="Y264" s="70"/>
      <c r="AG264" s="1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</row>
    <row r="265" spans="1:63" s="63" customFormat="1">
      <c r="A265" s="23"/>
      <c r="B265" s="23"/>
      <c r="C265" s="66"/>
      <c r="D265" s="67"/>
      <c r="E265" s="67"/>
      <c r="F265" s="67"/>
      <c r="G265" s="188"/>
      <c r="H265" s="188"/>
      <c r="I265" s="188"/>
      <c r="J265" s="188"/>
      <c r="K265" s="67"/>
      <c r="L265" s="67"/>
      <c r="M265" s="188"/>
      <c r="N265" s="188"/>
      <c r="O265" s="188"/>
      <c r="P265" s="188"/>
      <c r="Q265" s="68"/>
      <c r="R265" s="67"/>
      <c r="S265" s="67"/>
      <c r="T265" s="188"/>
      <c r="U265" s="188"/>
      <c r="V265" s="188"/>
      <c r="W265" s="188"/>
      <c r="X265" s="70"/>
      <c r="Y265" s="70"/>
      <c r="AG265" s="1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</row>
    <row r="266" spans="1:63" s="63" customFormat="1">
      <c r="A266" s="23"/>
      <c r="B266" s="23"/>
      <c r="C266" s="66"/>
      <c r="D266" s="67"/>
      <c r="E266" s="67"/>
      <c r="F266" s="67"/>
      <c r="G266" s="188"/>
      <c r="H266" s="188"/>
      <c r="I266" s="188"/>
      <c r="J266" s="188"/>
      <c r="K266" s="67"/>
      <c r="L266" s="67"/>
      <c r="M266" s="188"/>
      <c r="N266" s="188"/>
      <c r="O266" s="188"/>
      <c r="P266" s="188"/>
      <c r="Q266" s="68"/>
      <c r="R266" s="67"/>
      <c r="S266" s="67"/>
      <c r="T266" s="188"/>
      <c r="U266" s="188"/>
      <c r="V266" s="188"/>
      <c r="W266" s="188"/>
      <c r="X266" s="70"/>
      <c r="Y266" s="70"/>
      <c r="AG266" s="1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</row>
    <row r="267" spans="1:63" s="63" customFormat="1">
      <c r="A267" s="23"/>
      <c r="B267" s="23"/>
      <c r="C267" s="66"/>
      <c r="D267" s="67"/>
      <c r="E267" s="67"/>
      <c r="F267" s="67"/>
      <c r="G267" s="188"/>
      <c r="H267" s="188"/>
      <c r="I267" s="188"/>
      <c r="J267" s="188"/>
      <c r="K267" s="67"/>
      <c r="L267" s="67"/>
      <c r="M267" s="188"/>
      <c r="N267" s="188"/>
      <c r="O267" s="188"/>
      <c r="P267" s="188"/>
      <c r="Q267" s="68"/>
      <c r="R267" s="67"/>
      <c r="S267" s="67"/>
      <c r="T267" s="188"/>
      <c r="U267" s="188"/>
      <c r="V267" s="188"/>
      <c r="W267" s="188"/>
      <c r="X267" s="70"/>
      <c r="Y267" s="70"/>
      <c r="AG267" s="1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</row>
    <row r="268" spans="1:63" s="63" customFormat="1">
      <c r="A268" s="23"/>
      <c r="B268" s="23"/>
      <c r="C268" s="66"/>
      <c r="D268" s="67"/>
      <c r="E268" s="67"/>
      <c r="F268" s="67"/>
      <c r="G268" s="188"/>
      <c r="H268" s="188"/>
      <c r="I268" s="188"/>
      <c r="J268" s="188"/>
      <c r="K268" s="67"/>
      <c r="L268" s="67"/>
      <c r="M268" s="188"/>
      <c r="N268" s="188"/>
      <c r="O268" s="188"/>
      <c r="P268" s="188"/>
      <c r="Q268" s="68"/>
      <c r="R268" s="67"/>
      <c r="S268" s="67"/>
      <c r="T268" s="188"/>
      <c r="U268" s="188"/>
      <c r="V268" s="188"/>
      <c r="W268" s="188"/>
      <c r="X268" s="70"/>
      <c r="Y268" s="70"/>
      <c r="AG268" s="1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</row>
    <row r="269" spans="1:63" s="63" customFormat="1">
      <c r="A269" s="23"/>
      <c r="B269" s="23"/>
      <c r="C269" s="66"/>
      <c r="D269" s="67"/>
      <c r="E269" s="67"/>
      <c r="F269" s="67"/>
      <c r="G269" s="188"/>
      <c r="H269" s="188"/>
      <c r="I269" s="188"/>
      <c r="J269" s="188"/>
      <c r="K269" s="67"/>
      <c r="L269" s="67"/>
      <c r="M269" s="188"/>
      <c r="N269" s="188"/>
      <c r="O269" s="188"/>
      <c r="P269" s="188"/>
      <c r="Q269" s="68"/>
      <c r="R269" s="67"/>
      <c r="S269" s="67"/>
      <c r="T269" s="188"/>
      <c r="U269" s="188"/>
      <c r="V269" s="188"/>
      <c r="W269" s="188"/>
      <c r="X269" s="70"/>
      <c r="Y269" s="70"/>
      <c r="AG269" s="1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</row>
    <row r="270" spans="1:63" s="63" customFormat="1">
      <c r="A270" s="23"/>
      <c r="B270" s="23"/>
      <c r="C270" s="66"/>
      <c r="D270" s="67"/>
      <c r="E270" s="67"/>
      <c r="F270" s="67"/>
      <c r="G270" s="188"/>
      <c r="H270" s="188"/>
      <c r="I270" s="188"/>
      <c r="J270" s="188"/>
      <c r="K270" s="67"/>
      <c r="L270" s="67"/>
      <c r="M270" s="188"/>
      <c r="N270" s="188"/>
      <c r="O270" s="188"/>
      <c r="P270" s="188"/>
      <c r="Q270" s="68"/>
      <c r="R270" s="67"/>
      <c r="S270" s="67"/>
      <c r="T270" s="188"/>
      <c r="U270" s="188"/>
      <c r="V270" s="188"/>
      <c r="W270" s="188"/>
      <c r="X270" s="70"/>
      <c r="Y270" s="70"/>
      <c r="AG270" s="1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</row>
    <row r="271" spans="1:63" s="63" customFormat="1">
      <c r="A271" s="23"/>
      <c r="B271" s="23"/>
      <c r="C271" s="66"/>
      <c r="D271" s="67"/>
      <c r="E271" s="67"/>
      <c r="F271" s="67"/>
      <c r="G271" s="188"/>
      <c r="H271" s="188"/>
      <c r="I271" s="188"/>
      <c r="J271" s="188"/>
      <c r="K271" s="67"/>
      <c r="L271" s="67"/>
      <c r="M271" s="188"/>
      <c r="N271" s="188"/>
      <c r="O271" s="188"/>
      <c r="P271" s="188"/>
      <c r="Q271" s="68"/>
      <c r="R271" s="67"/>
      <c r="S271" s="67"/>
      <c r="T271" s="188"/>
      <c r="U271" s="188"/>
      <c r="V271" s="188"/>
      <c r="W271" s="188"/>
      <c r="X271" s="70"/>
      <c r="Y271" s="70"/>
      <c r="AG271" s="1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</row>
    <row r="272" spans="1:63" s="63" customFormat="1">
      <c r="A272" s="23"/>
      <c r="B272" s="23"/>
      <c r="C272" s="66"/>
      <c r="D272" s="67"/>
      <c r="E272" s="67"/>
      <c r="F272" s="67"/>
      <c r="G272" s="188"/>
      <c r="H272" s="188"/>
      <c r="I272" s="188"/>
      <c r="J272" s="188"/>
      <c r="K272" s="67"/>
      <c r="L272" s="67"/>
      <c r="M272" s="188"/>
      <c r="N272" s="188"/>
      <c r="O272" s="188"/>
      <c r="P272" s="188"/>
      <c r="Q272" s="68"/>
      <c r="R272" s="67"/>
      <c r="S272" s="67"/>
      <c r="T272" s="188"/>
      <c r="U272" s="188"/>
      <c r="V272" s="188"/>
      <c r="W272" s="188"/>
      <c r="X272" s="70"/>
      <c r="Y272" s="70"/>
      <c r="AG272" s="1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</row>
    <row r="273" spans="1:63" s="63" customFormat="1">
      <c r="A273" s="23"/>
      <c r="B273" s="23"/>
      <c r="C273" s="66"/>
      <c r="D273" s="67"/>
      <c r="E273" s="67"/>
      <c r="F273" s="67"/>
      <c r="G273" s="188"/>
      <c r="H273" s="188"/>
      <c r="I273" s="188"/>
      <c r="J273" s="188"/>
      <c r="K273" s="67"/>
      <c r="L273" s="67"/>
      <c r="M273" s="188"/>
      <c r="N273" s="188"/>
      <c r="O273" s="188"/>
      <c r="P273" s="188"/>
      <c r="Q273" s="68"/>
      <c r="R273" s="67"/>
      <c r="S273" s="67"/>
      <c r="T273" s="188"/>
      <c r="U273" s="188"/>
      <c r="V273" s="188"/>
      <c r="W273" s="188"/>
      <c r="X273" s="70"/>
      <c r="Y273" s="70"/>
      <c r="AG273" s="1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</row>
    <row r="274" spans="1:63" s="63" customFormat="1">
      <c r="A274" s="23"/>
      <c r="B274" s="23"/>
      <c r="C274" s="66"/>
      <c r="D274" s="67"/>
      <c r="E274" s="67"/>
      <c r="F274" s="67"/>
      <c r="G274" s="188"/>
      <c r="H274" s="188"/>
      <c r="I274" s="188"/>
      <c r="J274" s="188"/>
      <c r="K274" s="67"/>
      <c r="L274" s="67"/>
      <c r="M274" s="188"/>
      <c r="N274" s="188"/>
      <c r="O274" s="188"/>
      <c r="P274" s="188"/>
      <c r="Q274" s="68"/>
      <c r="R274" s="67"/>
      <c r="S274" s="67"/>
      <c r="T274" s="188"/>
      <c r="U274" s="188"/>
      <c r="V274" s="188"/>
      <c r="W274" s="188"/>
      <c r="X274" s="70"/>
      <c r="Y274" s="70"/>
      <c r="AG274" s="1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</row>
    <row r="275" spans="1:63" s="63" customFormat="1">
      <c r="A275" s="23"/>
      <c r="B275" s="23"/>
      <c r="C275" s="66"/>
      <c r="D275" s="67"/>
      <c r="E275" s="67"/>
      <c r="F275" s="67"/>
      <c r="G275" s="188"/>
      <c r="H275" s="188"/>
      <c r="I275" s="188"/>
      <c r="J275" s="188"/>
      <c r="K275" s="67"/>
      <c r="L275" s="67"/>
      <c r="M275" s="188"/>
      <c r="N275" s="188"/>
      <c r="O275" s="188"/>
      <c r="P275" s="188"/>
      <c r="Q275" s="68"/>
      <c r="R275" s="67"/>
      <c r="S275" s="67"/>
      <c r="T275" s="188"/>
      <c r="U275" s="188"/>
      <c r="V275" s="188"/>
      <c r="W275" s="188"/>
      <c r="X275" s="70"/>
      <c r="Y275" s="70"/>
      <c r="AG275" s="1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</row>
    <row r="276" spans="1:63" s="63" customFormat="1">
      <c r="A276" s="23"/>
      <c r="B276" s="23"/>
      <c r="C276" s="66"/>
      <c r="D276" s="67"/>
      <c r="E276" s="67"/>
      <c r="F276" s="67"/>
      <c r="G276" s="188"/>
      <c r="H276" s="188"/>
      <c r="I276" s="188"/>
      <c r="J276" s="188"/>
      <c r="K276" s="67"/>
      <c r="L276" s="67"/>
      <c r="M276" s="188"/>
      <c r="N276" s="188"/>
      <c r="O276" s="188"/>
      <c r="P276" s="188"/>
      <c r="Q276" s="68"/>
      <c r="R276" s="67"/>
      <c r="S276" s="67"/>
      <c r="T276" s="188"/>
      <c r="U276" s="188"/>
      <c r="V276" s="188"/>
      <c r="W276" s="188"/>
      <c r="X276" s="70"/>
      <c r="Y276" s="70"/>
      <c r="AG276" s="1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</row>
    <row r="277" spans="1:63" s="63" customFormat="1">
      <c r="A277" s="23"/>
      <c r="B277" s="23"/>
      <c r="C277" s="66"/>
      <c r="D277" s="67"/>
      <c r="E277" s="67"/>
      <c r="F277" s="67"/>
      <c r="G277" s="188"/>
      <c r="H277" s="188"/>
      <c r="I277" s="188"/>
      <c r="J277" s="188"/>
      <c r="K277" s="67"/>
      <c r="L277" s="67"/>
      <c r="M277" s="188"/>
      <c r="N277" s="188"/>
      <c r="O277" s="188"/>
      <c r="P277" s="188"/>
      <c r="Q277" s="68"/>
      <c r="R277" s="67"/>
      <c r="S277" s="67"/>
      <c r="T277" s="188"/>
      <c r="U277" s="188"/>
      <c r="V277" s="188"/>
      <c r="W277" s="188"/>
      <c r="X277" s="70"/>
      <c r="Y277" s="70"/>
      <c r="AG277" s="1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</row>
    <row r="278" spans="1:63" s="63" customFormat="1">
      <c r="A278" s="23"/>
      <c r="B278" s="23"/>
      <c r="C278" s="66"/>
      <c r="D278" s="67"/>
      <c r="E278" s="67"/>
      <c r="F278" s="67"/>
      <c r="G278" s="188"/>
      <c r="H278" s="188"/>
      <c r="I278" s="188"/>
      <c r="J278" s="188"/>
      <c r="K278" s="67"/>
      <c r="L278" s="67"/>
      <c r="M278" s="188"/>
      <c r="N278" s="188"/>
      <c r="O278" s="188"/>
      <c r="P278" s="188"/>
      <c r="Q278" s="68"/>
      <c r="R278" s="67"/>
      <c r="S278" s="67"/>
      <c r="T278" s="188"/>
      <c r="U278" s="188"/>
      <c r="V278" s="188"/>
      <c r="W278" s="188"/>
      <c r="X278" s="70"/>
      <c r="Y278" s="70"/>
      <c r="AG278" s="1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</row>
    <row r="279" spans="1:63" s="63" customFormat="1">
      <c r="A279" s="23"/>
      <c r="B279" s="23"/>
      <c r="C279" s="66"/>
      <c r="D279" s="67"/>
      <c r="E279" s="67"/>
      <c r="F279" s="67"/>
      <c r="G279" s="188"/>
      <c r="H279" s="188"/>
      <c r="I279" s="188"/>
      <c r="J279" s="188"/>
      <c r="K279" s="67"/>
      <c r="L279" s="67"/>
      <c r="M279" s="188"/>
      <c r="N279" s="188"/>
      <c r="O279" s="188"/>
      <c r="P279" s="188"/>
      <c r="Q279" s="68"/>
      <c r="R279" s="67"/>
      <c r="S279" s="67"/>
      <c r="T279" s="188"/>
      <c r="U279" s="188"/>
      <c r="V279" s="188"/>
      <c r="W279" s="188"/>
      <c r="X279" s="70"/>
      <c r="Y279" s="70"/>
      <c r="AG279" s="1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</row>
    <row r="280" spans="1:63" s="63" customFormat="1">
      <c r="A280" s="23"/>
      <c r="B280" s="23"/>
      <c r="C280" s="66"/>
      <c r="D280" s="67"/>
      <c r="E280" s="67"/>
      <c r="F280" s="67"/>
      <c r="G280" s="188"/>
      <c r="H280" s="188"/>
      <c r="I280" s="188"/>
      <c r="J280" s="188"/>
      <c r="K280" s="67"/>
      <c r="L280" s="67"/>
      <c r="M280" s="188"/>
      <c r="N280" s="188"/>
      <c r="O280" s="188"/>
      <c r="P280" s="188"/>
      <c r="Q280" s="68"/>
      <c r="R280" s="67"/>
      <c r="S280" s="67"/>
      <c r="T280" s="188"/>
      <c r="U280" s="188"/>
      <c r="V280" s="188"/>
      <c r="W280" s="188"/>
      <c r="X280" s="70"/>
      <c r="Y280" s="70"/>
      <c r="AG280" s="1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</row>
    <row r="281" spans="1:63" s="63" customFormat="1">
      <c r="A281" s="23"/>
      <c r="B281" s="23"/>
      <c r="C281" s="66"/>
      <c r="D281" s="67"/>
      <c r="E281" s="67"/>
      <c r="F281" s="67"/>
      <c r="G281" s="188"/>
      <c r="H281" s="188"/>
      <c r="I281" s="188"/>
      <c r="J281" s="188"/>
      <c r="K281" s="67"/>
      <c r="L281" s="67"/>
      <c r="M281" s="188"/>
      <c r="N281" s="188"/>
      <c r="O281" s="188"/>
      <c r="P281" s="188"/>
      <c r="Q281" s="68"/>
      <c r="R281" s="67"/>
      <c r="S281" s="67"/>
      <c r="T281" s="188"/>
      <c r="U281" s="188"/>
      <c r="V281" s="188"/>
      <c r="W281" s="188"/>
      <c r="X281" s="70"/>
      <c r="Y281" s="70"/>
      <c r="AG281" s="1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</row>
    <row r="282" spans="1:63" s="63" customFormat="1">
      <c r="A282" s="23"/>
      <c r="B282" s="23"/>
      <c r="C282" s="66"/>
      <c r="D282" s="67"/>
      <c r="E282" s="67"/>
      <c r="F282" s="67"/>
      <c r="G282" s="188"/>
      <c r="H282" s="188"/>
      <c r="I282" s="188"/>
      <c r="J282" s="188"/>
      <c r="K282" s="67"/>
      <c r="L282" s="67"/>
      <c r="M282" s="188"/>
      <c r="N282" s="188"/>
      <c r="O282" s="188"/>
      <c r="P282" s="188"/>
      <c r="Q282" s="68"/>
      <c r="R282" s="67"/>
      <c r="S282" s="67"/>
      <c r="T282" s="188"/>
      <c r="U282" s="188"/>
      <c r="V282" s="188"/>
      <c r="W282" s="188"/>
      <c r="X282" s="70"/>
      <c r="Y282" s="70"/>
      <c r="AG282" s="1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</row>
    <row r="283" spans="1:63" s="63" customFormat="1">
      <c r="A283" s="23"/>
      <c r="B283" s="23"/>
      <c r="C283" s="66"/>
      <c r="D283" s="67"/>
      <c r="E283" s="67"/>
      <c r="F283" s="67"/>
      <c r="G283" s="188"/>
      <c r="H283" s="188"/>
      <c r="I283" s="188"/>
      <c r="J283" s="188"/>
      <c r="K283" s="67"/>
      <c r="L283" s="67"/>
      <c r="M283" s="188"/>
      <c r="N283" s="188"/>
      <c r="O283" s="188"/>
      <c r="P283" s="188"/>
      <c r="Q283" s="68"/>
      <c r="R283" s="67"/>
      <c r="S283" s="67"/>
      <c r="T283" s="188"/>
      <c r="U283" s="188"/>
      <c r="V283" s="188"/>
      <c r="W283" s="188"/>
      <c r="X283" s="70"/>
      <c r="Y283" s="70"/>
      <c r="AG283" s="1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</row>
    <row r="284" spans="1:63" s="63" customFormat="1">
      <c r="A284" s="23"/>
      <c r="B284" s="23"/>
      <c r="C284" s="66"/>
      <c r="D284" s="67"/>
      <c r="E284" s="67"/>
      <c r="F284" s="67"/>
      <c r="G284" s="188"/>
      <c r="H284" s="188"/>
      <c r="I284" s="188"/>
      <c r="J284" s="188"/>
      <c r="K284" s="67"/>
      <c r="L284" s="67"/>
      <c r="M284" s="188"/>
      <c r="N284" s="188"/>
      <c r="O284" s="188"/>
      <c r="P284" s="188"/>
      <c r="Q284" s="68"/>
      <c r="R284" s="67"/>
      <c r="S284" s="67"/>
      <c r="T284" s="188"/>
      <c r="U284" s="188"/>
      <c r="V284" s="188"/>
      <c r="W284" s="188"/>
      <c r="X284" s="70"/>
      <c r="Y284" s="70"/>
      <c r="AG284" s="1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</row>
    <row r="285" spans="1:63" s="63" customFormat="1">
      <c r="A285" s="23"/>
      <c r="B285" s="23"/>
      <c r="C285" s="66"/>
      <c r="D285" s="67"/>
      <c r="E285" s="67"/>
      <c r="F285" s="67"/>
      <c r="G285" s="188"/>
      <c r="H285" s="188"/>
      <c r="I285" s="188"/>
      <c r="J285" s="188"/>
      <c r="K285" s="67"/>
      <c r="L285" s="67"/>
      <c r="M285" s="188"/>
      <c r="N285" s="188"/>
      <c r="O285" s="188"/>
      <c r="P285" s="188"/>
      <c r="Q285" s="68"/>
      <c r="R285" s="67"/>
      <c r="S285" s="67"/>
      <c r="T285" s="188"/>
      <c r="U285" s="188"/>
      <c r="V285" s="188"/>
      <c r="W285" s="188"/>
      <c r="X285" s="70"/>
      <c r="Y285" s="70"/>
      <c r="AG285" s="1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</row>
    <row r="286" spans="1:63" s="63" customFormat="1">
      <c r="A286" s="23"/>
      <c r="B286" s="23"/>
      <c r="C286" s="66"/>
      <c r="D286" s="67"/>
      <c r="E286" s="67"/>
      <c r="F286" s="67"/>
      <c r="G286" s="188"/>
      <c r="H286" s="188"/>
      <c r="I286" s="188"/>
      <c r="J286" s="188"/>
      <c r="K286" s="67"/>
      <c r="L286" s="67"/>
      <c r="M286" s="188"/>
      <c r="N286" s="188"/>
      <c r="O286" s="188"/>
      <c r="P286" s="188"/>
      <c r="Q286" s="68"/>
      <c r="R286" s="67"/>
      <c r="S286" s="67"/>
      <c r="T286" s="188"/>
      <c r="U286" s="188"/>
      <c r="V286" s="188"/>
      <c r="W286" s="188"/>
      <c r="X286" s="70"/>
      <c r="Y286" s="70"/>
      <c r="AG286" s="1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</row>
    <row r="287" spans="1:63" s="63" customFormat="1">
      <c r="A287" s="23"/>
      <c r="B287" s="23"/>
      <c r="C287" s="66"/>
      <c r="D287" s="67"/>
      <c r="E287" s="67"/>
      <c r="F287" s="67"/>
      <c r="G287" s="188"/>
      <c r="H287" s="188"/>
      <c r="I287" s="188"/>
      <c r="J287" s="188"/>
      <c r="K287" s="67"/>
      <c r="L287" s="67"/>
      <c r="M287" s="188"/>
      <c r="N287" s="188"/>
      <c r="O287" s="188"/>
      <c r="P287" s="188"/>
      <c r="Q287" s="68"/>
      <c r="R287" s="67"/>
      <c r="S287" s="67"/>
      <c r="T287" s="188"/>
      <c r="U287" s="188"/>
      <c r="V287" s="188"/>
      <c r="W287" s="188"/>
      <c r="X287" s="70"/>
      <c r="Y287" s="70"/>
      <c r="AG287" s="1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</row>
    <row r="288" spans="1:63" s="63" customFormat="1">
      <c r="A288" s="23"/>
      <c r="B288" s="23"/>
      <c r="C288" s="66"/>
      <c r="D288" s="67"/>
      <c r="E288" s="67"/>
      <c r="F288" s="67"/>
      <c r="G288" s="188"/>
      <c r="H288" s="188"/>
      <c r="I288" s="188"/>
      <c r="J288" s="188"/>
      <c r="K288" s="67"/>
      <c r="L288" s="67"/>
      <c r="M288" s="188"/>
      <c r="N288" s="188"/>
      <c r="O288" s="188"/>
      <c r="P288" s="188"/>
      <c r="Q288" s="68"/>
      <c r="R288" s="67"/>
      <c r="S288" s="67"/>
      <c r="T288" s="188"/>
      <c r="U288" s="188"/>
      <c r="V288" s="188"/>
      <c r="W288" s="188"/>
      <c r="X288" s="70"/>
      <c r="Y288" s="70"/>
      <c r="AG288" s="1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</row>
    <row r="289" spans="1:63" s="63" customFormat="1">
      <c r="A289" s="23"/>
      <c r="B289" s="23"/>
      <c r="C289" s="66"/>
      <c r="D289" s="67"/>
      <c r="E289" s="67"/>
      <c r="F289" s="67"/>
      <c r="G289" s="188"/>
      <c r="H289" s="188"/>
      <c r="I289" s="188"/>
      <c r="J289" s="188"/>
      <c r="K289" s="67"/>
      <c r="L289" s="67"/>
      <c r="M289" s="188"/>
      <c r="N289" s="188"/>
      <c r="O289" s="188"/>
      <c r="P289" s="188"/>
      <c r="Q289" s="68"/>
      <c r="R289" s="67"/>
      <c r="S289" s="67"/>
      <c r="T289" s="188"/>
      <c r="U289" s="188"/>
      <c r="V289" s="188"/>
      <c r="W289" s="188"/>
      <c r="X289" s="70"/>
      <c r="Y289" s="70"/>
      <c r="AG289" s="1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</row>
    <row r="290" spans="1:63" s="63" customFormat="1">
      <c r="A290" s="23"/>
      <c r="B290" s="23"/>
      <c r="C290" s="66"/>
      <c r="D290" s="67"/>
      <c r="E290" s="67"/>
      <c r="F290" s="67"/>
      <c r="G290" s="188"/>
      <c r="H290" s="188"/>
      <c r="I290" s="188"/>
      <c r="J290" s="188"/>
      <c r="K290" s="67"/>
      <c r="L290" s="67"/>
      <c r="M290" s="188"/>
      <c r="N290" s="188"/>
      <c r="O290" s="188"/>
      <c r="P290" s="188"/>
      <c r="Q290" s="68"/>
      <c r="R290" s="67"/>
      <c r="S290" s="67"/>
      <c r="T290" s="188"/>
      <c r="U290" s="188"/>
      <c r="V290" s="188"/>
      <c r="W290" s="188"/>
      <c r="X290" s="70"/>
      <c r="Y290" s="70"/>
      <c r="AG290" s="1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</row>
    <row r="291" spans="1:63" s="63" customFormat="1">
      <c r="A291" s="23"/>
      <c r="B291" s="23"/>
      <c r="C291" s="66"/>
      <c r="D291" s="67"/>
      <c r="E291" s="67"/>
      <c r="F291" s="67"/>
      <c r="G291" s="188"/>
      <c r="H291" s="188"/>
      <c r="I291" s="188"/>
      <c r="J291" s="188"/>
      <c r="K291" s="67"/>
      <c r="L291" s="67"/>
      <c r="M291" s="188"/>
      <c r="N291" s="188"/>
      <c r="O291" s="188"/>
      <c r="P291" s="188"/>
      <c r="Q291" s="68"/>
      <c r="R291" s="67"/>
      <c r="S291" s="67"/>
      <c r="T291" s="188"/>
      <c r="U291" s="188"/>
      <c r="V291" s="188"/>
      <c r="W291" s="188"/>
      <c r="X291" s="70"/>
      <c r="Y291" s="70"/>
      <c r="AG291" s="1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</row>
    <row r="292" spans="1:63" s="63" customFormat="1">
      <c r="A292" s="23"/>
      <c r="B292" s="23"/>
      <c r="C292" s="66"/>
      <c r="D292" s="67"/>
      <c r="E292" s="67"/>
      <c r="F292" s="67"/>
      <c r="G292" s="188"/>
      <c r="H292" s="188"/>
      <c r="I292" s="188"/>
      <c r="J292" s="188"/>
      <c r="K292" s="67"/>
      <c r="L292" s="67"/>
      <c r="M292" s="188"/>
      <c r="N292" s="188"/>
      <c r="O292" s="188"/>
      <c r="P292" s="188"/>
      <c r="Q292" s="68"/>
      <c r="R292" s="67"/>
      <c r="S292" s="67"/>
      <c r="T292" s="188"/>
      <c r="U292" s="188"/>
      <c r="V292" s="188"/>
      <c r="W292" s="188"/>
      <c r="X292" s="70"/>
      <c r="Y292" s="70"/>
      <c r="AG292" s="1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</row>
    <row r="293" spans="1:63" s="63" customFormat="1">
      <c r="A293" s="23"/>
      <c r="B293" s="23"/>
      <c r="C293" s="66"/>
      <c r="D293" s="67"/>
      <c r="E293" s="67"/>
      <c r="F293" s="67"/>
      <c r="G293" s="188"/>
      <c r="H293" s="188"/>
      <c r="I293" s="188"/>
      <c r="J293" s="188"/>
      <c r="K293" s="67"/>
      <c r="L293" s="67"/>
      <c r="M293" s="188"/>
      <c r="N293" s="188"/>
      <c r="O293" s="188"/>
      <c r="P293" s="188"/>
      <c r="Q293" s="68"/>
      <c r="R293" s="67"/>
      <c r="S293" s="67"/>
      <c r="T293" s="188"/>
      <c r="U293" s="188"/>
      <c r="V293" s="188"/>
      <c r="W293" s="188"/>
      <c r="X293" s="70"/>
      <c r="Y293" s="70"/>
      <c r="AG293" s="1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</row>
    <row r="294" spans="1:63" s="63" customFormat="1">
      <c r="A294" s="23"/>
      <c r="B294" s="23"/>
      <c r="C294" s="66"/>
      <c r="D294" s="67"/>
      <c r="E294" s="67"/>
      <c r="F294" s="67"/>
      <c r="G294" s="188"/>
      <c r="H294" s="188"/>
      <c r="I294" s="188"/>
      <c r="J294" s="188"/>
      <c r="K294" s="67"/>
      <c r="L294" s="67"/>
      <c r="M294" s="188"/>
      <c r="N294" s="188"/>
      <c r="O294" s="188"/>
      <c r="P294" s="188"/>
      <c r="Q294" s="68"/>
      <c r="R294" s="67"/>
      <c r="S294" s="67"/>
      <c r="T294" s="188"/>
      <c r="U294" s="188"/>
      <c r="V294" s="188"/>
      <c r="W294" s="188"/>
      <c r="X294" s="70"/>
      <c r="Y294" s="70"/>
      <c r="AG294" s="1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</row>
    <row r="295" spans="1:63" s="63" customFormat="1">
      <c r="A295" s="23"/>
      <c r="B295" s="23"/>
      <c r="C295" s="66"/>
      <c r="D295" s="67"/>
      <c r="E295" s="67"/>
      <c r="F295" s="67"/>
      <c r="G295" s="188"/>
      <c r="H295" s="188"/>
      <c r="I295" s="188"/>
      <c r="J295" s="188"/>
      <c r="K295" s="67"/>
      <c r="L295" s="67"/>
      <c r="M295" s="188"/>
      <c r="N295" s="188"/>
      <c r="O295" s="188"/>
      <c r="P295" s="188"/>
      <c r="Q295" s="68"/>
      <c r="R295" s="67"/>
      <c r="S295" s="67"/>
      <c r="T295" s="188"/>
      <c r="U295" s="188"/>
      <c r="V295" s="188"/>
      <c r="W295" s="188"/>
      <c r="X295" s="70"/>
      <c r="Y295" s="70"/>
      <c r="AG295" s="1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</row>
    <row r="296" spans="1:63" s="63" customFormat="1">
      <c r="A296" s="23"/>
      <c r="B296" s="23"/>
      <c r="C296" s="66"/>
      <c r="D296" s="67"/>
      <c r="E296" s="67"/>
      <c r="F296" s="67"/>
      <c r="G296" s="188"/>
      <c r="H296" s="188"/>
      <c r="I296" s="188"/>
      <c r="J296" s="188"/>
      <c r="K296" s="67"/>
      <c r="L296" s="67"/>
      <c r="M296" s="188"/>
      <c r="N296" s="188"/>
      <c r="O296" s="188"/>
      <c r="P296" s="188"/>
      <c r="Q296" s="68"/>
      <c r="R296" s="67"/>
      <c r="S296" s="67"/>
      <c r="T296" s="188"/>
      <c r="U296" s="188"/>
      <c r="V296" s="188"/>
      <c r="W296" s="188"/>
      <c r="X296" s="70"/>
      <c r="Y296" s="70"/>
      <c r="AG296" s="1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</row>
    <row r="297" spans="1:63" s="63" customFormat="1">
      <c r="A297" s="23"/>
      <c r="B297" s="23"/>
      <c r="C297" s="66"/>
      <c r="D297" s="67"/>
      <c r="E297" s="67"/>
      <c r="F297" s="67"/>
      <c r="G297" s="188"/>
      <c r="H297" s="188"/>
      <c r="I297" s="188"/>
      <c r="J297" s="188"/>
      <c r="K297" s="67"/>
      <c r="L297" s="67"/>
      <c r="M297" s="188"/>
      <c r="N297" s="188"/>
      <c r="O297" s="188"/>
      <c r="P297" s="188"/>
      <c r="Q297" s="68"/>
      <c r="R297" s="67"/>
      <c r="S297" s="67"/>
      <c r="T297" s="188"/>
      <c r="U297" s="188"/>
      <c r="V297" s="188"/>
      <c r="W297" s="188"/>
      <c r="X297" s="70"/>
      <c r="Y297" s="70"/>
      <c r="AG297" s="1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</row>
    <row r="298" spans="1:63" s="63" customFormat="1">
      <c r="A298" s="23"/>
      <c r="B298" s="23"/>
      <c r="C298" s="66"/>
      <c r="D298" s="67"/>
      <c r="E298" s="67"/>
      <c r="F298" s="67"/>
      <c r="G298" s="188"/>
      <c r="H298" s="188"/>
      <c r="I298" s="188"/>
      <c r="J298" s="188"/>
      <c r="K298" s="67"/>
      <c r="L298" s="67"/>
      <c r="M298" s="188"/>
      <c r="N298" s="188"/>
      <c r="O298" s="188"/>
      <c r="P298" s="188"/>
      <c r="Q298" s="68"/>
      <c r="R298" s="67"/>
      <c r="S298" s="67"/>
      <c r="T298" s="188"/>
      <c r="U298" s="188"/>
      <c r="V298" s="188"/>
      <c r="W298" s="188"/>
      <c r="X298" s="70"/>
      <c r="Y298" s="70"/>
      <c r="AG298" s="1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</row>
    <row r="299" spans="1:63" s="63" customFormat="1">
      <c r="A299" s="23"/>
      <c r="B299" s="23"/>
      <c r="C299" s="66"/>
      <c r="D299" s="67"/>
      <c r="E299" s="67"/>
      <c r="F299" s="67"/>
      <c r="G299" s="188"/>
      <c r="H299" s="188"/>
      <c r="I299" s="188"/>
      <c r="J299" s="188"/>
      <c r="K299" s="67"/>
      <c r="L299" s="67"/>
      <c r="M299" s="188"/>
      <c r="N299" s="188"/>
      <c r="O299" s="188"/>
      <c r="P299" s="188"/>
      <c r="Q299" s="68"/>
      <c r="R299" s="67"/>
      <c r="S299" s="67"/>
      <c r="T299" s="188"/>
      <c r="U299" s="188"/>
      <c r="V299" s="188"/>
      <c r="W299" s="188"/>
      <c r="X299" s="70"/>
      <c r="Y299" s="70"/>
      <c r="AG299" s="1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</row>
    <row r="300" spans="1:63" s="63" customFormat="1">
      <c r="A300" s="23"/>
      <c r="B300" s="23"/>
      <c r="C300" s="66"/>
      <c r="D300" s="67"/>
      <c r="E300" s="67"/>
      <c r="F300" s="67"/>
      <c r="G300" s="188"/>
      <c r="H300" s="188"/>
      <c r="I300" s="188"/>
      <c r="J300" s="188"/>
      <c r="K300" s="67"/>
      <c r="L300" s="67"/>
      <c r="M300" s="188"/>
      <c r="N300" s="188"/>
      <c r="O300" s="188"/>
      <c r="P300" s="188"/>
      <c r="Q300" s="68"/>
      <c r="R300" s="67"/>
      <c r="S300" s="67"/>
      <c r="T300" s="188"/>
      <c r="U300" s="188"/>
      <c r="V300" s="188"/>
      <c r="W300" s="188"/>
      <c r="X300" s="70"/>
      <c r="Y300" s="70"/>
      <c r="AG300" s="1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</row>
    <row r="301" spans="1:63" s="63" customFormat="1">
      <c r="A301" s="23"/>
      <c r="B301" s="23"/>
      <c r="C301" s="66"/>
      <c r="D301" s="67"/>
      <c r="E301" s="67"/>
      <c r="F301" s="67"/>
      <c r="G301" s="188"/>
      <c r="H301" s="188"/>
      <c r="I301" s="188"/>
      <c r="J301" s="188"/>
      <c r="K301" s="67"/>
      <c r="L301" s="67"/>
      <c r="M301" s="188"/>
      <c r="N301" s="188"/>
      <c r="O301" s="188"/>
      <c r="P301" s="188"/>
      <c r="Q301" s="68"/>
      <c r="R301" s="67"/>
      <c r="S301" s="67"/>
      <c r="T301" s="188"/>
      <c r="U301" s="188"/>
      <c r="V301" s="188"/>
      <c r="W301" s="188"/>
      <c r="X301" s="70"/>
      <c r="Y301" s="70"/>
      <c r="AG301" s="1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</row>
    <row r="302" spans="1:63" s="63" customFormat="1">
      <c r="A302" s="23"/>
      <c r="B302" s="23"/>
      <c r="C302" s="66"/>
      <c r="D302" s="67"/>
      <c r="E302" s="67"/>
      <c r="F302" s="67"/>
      <c r="G302" s="188"/>
      <c r="H302" s="188"/>
      <c r="I302" s="188"/>
      <c r="J302" s="188"/>
      <c r="K302" s="67"/>
      <c r="L302" s="67"/>
      <c r="M302" s="188"/>
      <c r="N302" s="188"/>
      <c r="O302" s="188"/>
      <c r="P302" s="188"/>
      <c r="Q302" s="68"/>
      <c r="R302" s="67"/>
      <c r="S302" s="67"/>
      <c r="T302" s="188"/>
      <c r="U302" s="188"/>
      <c r="V302" s="188"/>
      <c r="W302" s="188"/>
      <c r="X302" s="70"/>
      <c r="Y302" s="70"/>
      <c r="AG302" s="1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</row>
    <row r="303" spans="1:63" s="63" customFormat="1">
      <c r="A303" s="23"/>
      <c r="B303" s="23"/>
      <c r="C303" s="66"/>
      <c r="D303" s="67"/>
      <c r="E303" s="67"/>
      <c r="F303" s="67"/>
      <c r="G303" s="188"/>
      <c r="H303" s="188"/>
      <c r="I303" s="188"/>
      <c r="J303" s="188"/>
      <c r="K303" s="67"/>
      <c r="L303" s="67"/>
      <c r="M303" s="188"/>
      <c r="N303" s="188"/>
      <c r="O303" s="188"/>
      <c r="P303" s="188"/>
      <c r="Q303" s="68"/>
      <c r="R303" s="67"/>
      <c r="S303" s="67"/>
      <c r="T303" s="188"/>
      <c r="U303" s="188"/>
      <c r="V303" s="188"/>
      <c r="W303" s="188"/>
      <c r="X303" s="70"/>
      <c r="Y303" s="70"/>
      <c r="AG303" s="1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</row>
    <row r="304" spans="1:63" s="63" customFormat="1">
      <c r="A304" s="23"/>
      <c r="B304" s="23"/>
      <c r="C304" s="66"/>
      <c r="D304" s="67"/>
      <c r="E304" s="67"/>
      <c r="F304" s="67"/>
      <c r="G304" s="188"/>
      <c r="H304" s="188"/>
      <c r="I304" s="188"/>
      <c r="J304" s="188"/>
      <c r="K304" s="67"/>
      <c r="L304" s="67"/>
      <c r="M304" s="188"/>
      <c r="N304" s="188"/>
      <c r="O304" s="188"/>
      <c r="P304" s="188"/>
      <c r="Q304" s="68"/>
      <c r="R304" s="67"/>
      <c r="S304" s="67"/>
      <c r="T304" s="188"/>
      <c r="U304" s="188"/>
      <c r="V304" s="188"/>
      <c r="W304" s="188"/>
      <c r="X304" s="70"/>
      <c r="Y304" s="70"/>
      <c r="AG304" s="1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</row>
    <row r="305" spans="1:63" s="63" customFormat="1">
      <c r="A305" s="23"/>
      <c r="B305" s="23"/>
      <c r="C305" s="66"/>
      <c r="D305" s="67"/>
      <c r="E305" s="67"/>
      <c r="F305" s="67"/>
      <c r="G305" s="188"/>
      <c r="H305" s="188"/>
      <c r="I305" s="188"/>
      <c r="J305" s="188"/>
      <c r="K305" s="67"/>
      <c r="L305" s="67"/>
      <c r="M305" s="188"/>
      <c r="N305" s="188"/>
      <c r="O305" s="188"/>
      <c r="P305" s="188"/>
      <c r="Q305" s="68"/>
      <c r="R305" s="67"/>
      <c r="S305" s="67"/>
      <c r="T305" s="188"/>
      <c r="U305" s="188"/>
      <c r="V305" s="188"/>
      <c r="W305" s="188"/>
      <c r="X305" s="70"/>
      <c r="Y305" s="70"/>
      <c r="AG305" s="1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</row>
    <row r="306" spans="1:63" s="63" customFormat="1">
      <c r="A306" s="23"/>
      <c r="B306" s="23"/>
      <c r="C306" s="66"/>
      <c r="D306" s="67"/>
      <c r="E306" s="67"/>
      <c r="F306" s="67"/>
      <c r="G306" s="188"/>
      <c r="H306" s="188"/>
      <c r="I306" s="188"/>
      <c r="J306" s="188"/>
      <c r="K306" s="67"/>
      <c r="L306" s="67"/>
      <c r="M306" s="188"/>
      <c r="N306" s="188"/>
      <c r="O306" s="188"/>
      <c r="P306" s="188"/>
      <c r="Q306" s="68"/>
      <c r="R306" s="67"/>
      <c r="S306" s="67"/>
      <c r="T306" s="188"/>
      <c r="U306" s="188"/>
      <c r="V306" s="188"/>
      <c r="W306" s="188"/>
      <c r="X306" s="70"/>
      <c r="Y306" s="70"/>
      <c r="AG306" s="1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</row>
    <row r="307" spans="1:63" s="63" customFormat="1">
      <c r="A307" s="23"/>
      <c r="B307" s="23"/>
      <c r="C307" s="66"/>
      <c r="D307" s="67"/>
      <c r="E307" s="67"/>
      <c r="F307" s="67"/>
      <c r="G307" s="188"/>
      <c r="H307" s="188"/>
      <c r="I307" s="188"/>
      <c r="J307" s="188"/>
      <c r="K307" s="67"/>
      <c r="L307" s="67"/>
      <c r="M307" s="188"/>
      <c r="N307" s="188"/>
      <c r="O307" s="188"/>
      <c r="P307" s="188"/>
      <c r="Q307" s="68"/>
      <c r="R307" s="67"/>
      <c r="S307" s="67"/>
      <c r="T307" s="188"/>
      <c r="U307" s="188"/>
      <c r="V307" s="188"/>
      <c r="W307" s="188"/>
      <c r="X307" s="70"/>
      <c r="Y307" s="70"/>
      <c r="AG307" s="1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</row>
    <row r="308" spans="1:63" s="63" customFormat="1">
      <c r="A308" s="23"/>
      <c r="B308" s="23"/>
      <c r="C308" s="66"/>
      <c r="D308" s="67"/>
      <c r="E308" s="67"/>
      <c r="F308" s="67"/>
      <c r="G308" s="188"/>
      <c r="H308" s="188"/>
      <c r="I308" s="188"/>
      <c r="J308" s="188"/>
      <c r="K308" s="67"/>
      <c r="L308" s="67"/>
      <c r="M308" s="188"/>
      <c r="N308" s="188"/>
      <c r="O308" s="188"/>
      <c r="P308" s="188"/>
      <c r="Q308" s="68"/>
      <c r="R308" s="67"/>
      <c r="S308" s="67"/>
      <c r="T308" s="188"/>
      <c r="U308" s="188"/>
      <c r="V308" s="188"/>
      <c r="W308" s="188"/>
      <c r="X308" s="70"/>
      <c r="Y308" s="70"/>
      <c r="AG308" s="1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</row>
    <row r="309" spans="1:63" s="63" customFormat="1">
      <c r="A309" s="23"/>
      <c r="B309" s="23"/>
      <c r="C309" s="66"/>
      <c r="D309" s="67"/>
      <c r="E309" s="67"/>
      <c r="F309" s="67"/>
      <c r="G309" s="188"/>
      <c r="H309" s="188"/>
      <c r="I309" s="188"/>
      <c r="J309" s="188"/>
      <c r="K309" s="67"/>
      <c r="L309" s="67"/>
      <c r="M309" s="188"/>
      <c r="N309" s="188"/>
      <c r="O309" s="188"/>
      <c r="P309" s="188"/>
      <c r="Q309" s="68"/>
      <c r="R309" s="67"/>
      <c r="S309" s="67"/>
      <c r="T309" s="188"/>
      <c r="U309" s="188"/>
      <c r="V309" s="188"/>
      <c r="W309" s="188"/>
      <c r="X309" s="70"/>
      <c r="Y309" s="70"/>
      <c r="AG309" s="1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</row>
    <row r="310" spans="1:63" s="63" customFormat="1">
      <c r="A310" s="23"/>
      <c r="B310" s="23"/>
      <c r="C310" s="66"/>
      <c r="D310" s="67"/>
      <c r="E310" s="67"/>
      <c r="F310" s="67"/>
      <c r="G310" s="188"/>
      <c r="H310" s="188"/>
      <c r="I310" s="188"/>
      <c r="J310" s="188"/>
      <c r="K310" s="67"/>
      <c r="L310" s="67"/>
      <c r="M310" s="188"/>
      <c r="N310" s="188"/>
      <c r="O310" s="188"/>
      <c r="P310" s="188"/>
      <c r="Q310" s="68"/>
      <c r="R310" s="67"/>
      <c r="S310" s="67"/>
      <c r="T310" s="188"/>
      <c r="U310" s="188"/>
      <c r="V310" s="188"/>
      <c r="W310" s="188"/>
      <c r="X310" s="70"/>
      <c r="Y310" s="70"/>
      <c r="AG310" s="1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</row>
    <row r="311" spans="1:63" s="63" customFormat="1">
      <c r="A311" s="23"/>
      <c r="B311" s="23"/>
      <c r="C311" s="66"/>
      <c r="D311" s="67"/>
      <c r="E311" s="67"/>
      <c r="F311" s="67"/>
      <c r="G311" s="188"/>
      <c r="H311" s="188"/>
      <c r="I311" s="188"/>
      <c r="J311" s="188"/>
      <c r="K311" s="67"/>
      <c r="L311" s="67"/>
      <c r="M311" s="188"/>
      <c r="N311" s="188"/>
      <c r="O311" s="188"/>
      <c r="P311" s="188"/>
      <c r="Q311" s="68"/>
      <c r="R311" s="67"/>
      <c r="S311" s="67"/>
      <c r="T311" s="188"/>
      <c r="U311" s="188"/>
      <c r="V311" s="188"/>
      <c r="W311" s="188"/>
      <c r="X311" s="70"/>
      <c r="Y311" s="70"/>
      <c r="AG311" s="1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</row>
    <row r="312" spans="1:63" s="63" customFormat="1">
      <c r="A312" s="23"/>
      <c r="B312" s="23"/>
      <c r="C312" s="66"/>
      <c r="D312" s="67"/>
      <c r="E312" s="67"/>
      <c r="F312" s="67"/>
      <c r="G312" s="188"/>
      <c r="H312" s="188"/>
      <c r="I312" s="188"/>
      <c r="J312" s="188"/>
      <c r="K312" s="67"/>
      <c r="L312" s="67"/>
      <c r="M312" s="188"/>
      <c r="N312" s="188"/>
      <c r="O312" s="188"/>
      <c r="P312" s="188"/>
      <c r="Q312" s="68"/>
      <c r="R312" s="67"/>
      <c r="S312" s="67"/>
      <c r="T312" s="188"/>
      <c r="U312" s="188"/>
      <c r="V312" s="188"/>
      <c r="W312" s="188"/>
      <c r="X312" s="70"/>
      <c r="Y312" s="70"/>
      <c r="AG312" s="1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</row>
    <row r="313" spans="1:63" s="63" customFormat="1">
      <c r="A313" s="23"/>
      <c r="B313" s="23"/>
      <c r="C313" s="66"/>
      <c r="D313" s="67"/>
      <c r="E313" s="67"/>
      <c r="F313" s="67"/>
      <c r="G313" s="188"/>
      <c r="H313" s="188"/>
      <c r="I313" s="188"/>
      <c r="J313" s="188"/>
      <c r="K313" s="67"/>
      <c r="L313" s="67"/>
      <c r="M313" s="188"/>
      <c r="N313" s="188"/>
      <c r="O313" s="188"/>
      <c r="P313" s="188"/>
      <c r="Q313" s="68"/>
      <c r="R313" s="67"/>
      <c r="S313" s="67"/>
      <c r="T313" s="188"/>
      <c r="U313" s="188"/>
      <c r="V313" s="188"/>
      <c r="W313" s="188"/>
      <c r="X313" s="70"/>
      <c r="Y313" s="70"/>
      <c r="AG313" s="1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</row>
    <row r="314" spans="1:63" s="63" customFormat="1">
      <c r="A314" s="23"/>
      <c r="B314" s="23"/>
      <c r="C314" s="66"/>
      <c r="D314" s="67"/>
      <c r="E314" s="67"/>
      <c r="F314" s="67"/>
      <c r="G314" s="188"/>
      <c r="H314" s="188"/>
      <c r="I314" s="188"/>
      <c r="J314" s="188"/>
      <c r="K314" s="67"/>
      <c r="L314" s="67"/>
      <c r="M314" s="188"/>
      <c r="N314" s="188"/>
      <c r="O314" s="188"/>
      <c r="P314" s="188"/>
      <c r="Q314" s="68"/>
      <c r="R314" s="67"/>
      <c r="S314" s="67"/>
      <c r="T314" s="188"/>
      <c r="U314" s="188"/>
      <c r="V314" s="188"/>
      <c r="W314" s="188"/>
      <c r="X314" s="70"/>
      <c r="Y314" s="70"/>
      <c r="AG314" s="1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</row>
    <row r="315" spans="1:63" s="63" customFormat="1">
      <c r="A315" s="23"/>
      <c r="B315" s="23"/>
      <c r="C315" s="66"/>
      <c r="D315" s="67"/>
      <c r="E315" s="67"/>
      <c r="F315" s="67"/>
      <c r="G315" s="188"/>
      <c r="H315" s="188"/>
      <c r="I315" s="188"/>
      <c r="J315" s="188"/>
      <c r="K315" s="67"/>
      <c r="L315" s="67"/>
      <c r="M315" s="188"/>
      <c r="N315" s="188"/>
      <c r="O315" s="188"/>
      <c r="P315" s="188"/>
      <c r="Q315" s="68"/>
      <c r="R315" s="67"/>
      <c r="S315" s="67"/>
      <c r="T315" s="188"/>
      <c r="U315" s="188"/>
      <c r="V315" s="188"/>
      <c r="W315" s="188"/>
      <c r="X315" s="70"/>
      <c r="Y315" s="70"/>
      <c r="AG315" s="1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</row>
    <row r="316" spans="1:63" s="63" customFormat="1">
      <c r="A316" s="23"/>
      <c r="B316" s="23"/>
      <c r="C316" s="66"/>
      <c r="D316" s="67"/>
      <c r="E316" s="67"/>
      <c r="F316" s="67"/>
      <c r="G316" s="188"/>
      <c r="H316" s="188"/>
      <c r="I316" s="188"/>
      <c r="J316" s="188"/>
      <c r="K316" s="67"/>
      <c r="L316" s="67"/>
      <c r="M316" s="188"/>
      <c r="N316" s="188"/>
      <c r="O316" s="188"/>
      <c r="P316" s="188"/>
      <c r="Q316" s="68"/>
      <c r="R316" s="67"/>
      <c r="S316" s="67"/>
      <c r="T316" s="188"/>
      <c r="U316" s="188"/>
      <c r="V316" s="188"/>
      <c r="W316" s="188"/>
      <c r="X316" s="70"/>
      <c r="Y316" s="70"/>
      <c r="AG316" s="1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</row>
    <row r="317" spans="1:63" s="63" customFormat="1">
      <c r="A317" s="23"/>
      <c r="B317" s="23"/>
      <c r="C317" s="66"/>
      <c r="D317" s="67"/>
      <c r="E317" s="67"/>
      <c r="F317" s="67"/>
      <c r="G317" s="188"/>
      <c r="H317" s="188"/>
      <c r="I317" s="188"/>
      <c r="J317" s="188"/>
      <c r="K317" s="67"/>
      <c r="L317" s="67"/>
      <c r="M317" s="188"/>
      <c r="N317" s="188"/>
      <c r="O317" s="188"/>
      <c r="P317" s="188"/>
      <c r="Q317" s="68"/>
      <c r="R317" s="67"/>
      <c r="S317" s="67"/>
      <c r="T317" s="188"/>
      <c r="U317" s="188"/>
      <c r="V317" s="188"/>
      <c r="W317" s="188"/>
      <c r="X317" s="70"/>
      <c r="Y317" s="70"/>
      <c r="AG317" s="1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</row>
    <row r="318" spans="1:63" s="63" customFormat="1">
      <c r="A318" s="23"/>
      <c r="B318" s="23"/>
      <c r="C318" s="66"/>
      <c r="D318" s="67"/>
      <c r="E318" s="67"/>
      <c r="F318" s="67"/>
      <c r="G318" s="188"/>
      <c r="H318" s="188"/>
      <c r="I318" s="188"/>
      <c r="J318" s="188"/>
      <c r="K318" s="67"/>
      <c r="L318" s="67"/>
      <c r="M318" s="188"/>
      <c r="N318" s="188"/>
      <c r="O318" s="188"/>
      <c r="P318" s="188"/>
      <c r="Q318" s="68"/>
      <c r="R318" s="67"/>
      <c r="S318" s="67"/>
      <c r="T318" s="188"/>
      <c r="U318" s="188"/>
      <c r="V318" s="188"/>
      <c r="W318" s="188"/>
      <c r="X318" s="70"/>
      <c r="Y318" s="70"/>
      <c r="AG318" s="1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</row>
    <row r="319" spans="1:63" s="63" customFormat="1">
      <c r="A319" s="23"/>
      <c r="B319" s="23"/>
      <c r="C319" s="66"/>
      <c r="D319" s="67"/>
      <c r="E319" s="67"/>
      <c r="F319" s="67"/>
      <c r="G319" s="188"/>
      <c r="H319" s="188"/>
      <c r="I319" s="188"/>
      <c r="J319" s="188"/>
      <c r="K319" s="67"/>
      <c r="L319" s="67"/>
      <c r="M319" s="188"/>
      <c r="N319" s="188"/>
      <c r="O319" s="188"/>
      <c r="P319" s="188"/>
      <c r="Q319" s="68"/>
      <c r="R319" s="67"/>
      <c r="S319" s="67"/>
      <c r="T319" s="188"/>
      <c r="U319" s="188"/>
      <c r="V319" s="188"/>
      <c r="W319" s="188"/>
      <c r="X319" s="70"/>
      <c r="Y319" s="70"/>
      <c r="AG319" s="1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</row>
    <row r="320" spans="1:63" s="63" customFormat="1">
      <c r="A320" s="23"/>
      <c r="B320" s="23"/>
      <c r="C320" s="66"/>
      <c r="D320" s="67"/>
      <c r="E320" s="67"/>
      <c r="F320" s="67"/>
      <c r="G320" s="188"/>
      <c r="H320" s="188"/>
      <c r="I320" s="188"/>
      <c r="J320" s="188"/>
      <c r="K320" s="67"/>
      <c r="L320" s="67"/>
      <c r="M320" s="188"/>
      <c r="N320" s="188"/>
      <c r="O320" s="188"/>
      <c r="P320" s="188"/>
      <c r="Q320" s="68"/>
      <c r="R320" s="67"/>
      <c r="S320" s="67"/>
      <c r="T320" s="188"/>
      <c r="U320" s="188"/>
      <c r="V320" s="188"/>
      <c r="W320" s="188"/>
      <c r="X320" s="70"/>
      <c r="Y320" s="70"/>
      <c r="AG320" s="1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</row>
    <row r="321" spans="1:63" s="63" customFormat="1">
      <c r="A321" s="23"/>
      <c r="B321" s="23"/>
      <c r="C321" s="66"/>
      <c r="D321" s="67"/>
      <c r="E321" s="67"/>
      <c r="F321" s="67"/>
      <c r="G321" s="188"/>
      <c r="H321" s="188"/>
      <c r="I321" s="188"/>
      <c r="J321" s="188"/>
      <c r="K321" s="67"/>
      <c r="L321" s="67"/>
      <c r="M321" s="188"/>
      <c r="N321" s="188"/>
      <c r="O321" s="188"/>
      <c r="P321" s="188"/>
      <c r="Q321" s="68"/>
      <c r="R321" s="67"/>
      <c r="S321" s="67"/>
      <c r="T321" s="188"/>
      <c r="U321" s="188"/>
      <c r="V321" s="188"/>
      <c r="W321" s="188"/>
      <c r="X321" s="70"/>
      <c r="Y321" s="70"/>
      <c r="AG321" s="1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</row>
    <row r="322" spans="1:63" s="63" customFormat="1">
      <c r="A322" s="23"/>
      <c r="B322" s="23"/>
      <c r="C322" s="66"/>
      <c r="D322" s="67"/>
      <c r="E322" s="67"/>
      <c r="F322" s="67"/>
      <c r="G322" s="188"/>
      <c r="H322" s="188"/>
      <c r="I322" s="188"/>
      <c r="J322" s="188"/>
      <c r="K322" s="67"/>
      <c r="L322" s="67"/>
      <c r="M322" s="188"/>
      <c r="N322" s="188"/>
      <c r="O322" s="188"/>
      <c r="P322" s="188"/>
      <c r="Q322" s="68"/>
      <c r="R322" s="67"/>
      <c r="S322" s="67"/>
      <c r="T322" s="188"/>
      <c r="U322" s="188"/>
      <c r="V322" s="188"/>
      <c r="W322" s="188"/>
      <c r="X322" s="70"/>
      <c r="Y322" s="70"/>
      <c r="AG322" s="1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</row>
    <row r="323" spans="1:63" s="63" customFormat="1">
      <c r="A323" s="23"/>
      <c r="B323" s="23"/>
      <c r="C323" s="66"/>
      <c r="D323" s="67"/>
      <c r="E323" s="67"/>
      <c r="F323" s="67"/>
      <c r="G323" s="188"/>
      <c r="H323" s="188"/>
      <c r="I323" s="188"/>
      <c r="J323" s="188"/>
      <c r="K323" s="67"/>
      <c r="L323" s="67"/>
      <c r="M323" s="188"/>
      <c r="N323" s="188"/>
      <c r="O323" s="188"/>
      <c r="P323" s="188"/>
      <c r="Q323" s="68"/>
      <c r="R323" s="67"/>
      <c r="S323" s="67"/>
      <c r="T323" s="188"/>
      <c r="U323" s="188"/>
      <c r="V323" s="188"/>
      <c r="W323" s="188"/>
      <c r="X323" s="70"/>
      <c r="Y323" s="70"/>
      <c r="AG323" s="1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</row>
    <row r="324" spans="1:63" s="63" customFormat="1">
      <c r="A324" s="23"/>
      <c r="B324" s="23"/>
      <c r="C324" s="66"/>
      <c r="D324" s="67"/>
      <c r="E324" s="67"/>
      <c r="F324" s="67"/>
      <c r="G324" s="188"/>
      <c r="H324" s="188"/>
      <c r="I324" s="188"/>
      <c r="J324" s="188"/>
      <c r="K324" s="67"/>
      <c r="L324" s="67"/>
      <c r="M324" s="188"/>
      <c r="N324" s="188"/>
      <c r="O324" s="188"/>
      <c r="P324" s="188"/>
      <c r="Q324" s="68"/>
      <c r="R324" s="67"/>
      <c r="S324" s="67"/>
      <c r="T324" s="188"/>
      <c r="U324" s="188"/>
      <c r="V324" s="188"/>
      <c r="W324" s="188"/>
      <c r="X324" s="70"/>
      <c r="Y324" s="70"/>
      <c r="AG324" s="1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</row>
    <row r="325" spans="1:63" s="63" customFormat="1">
      <c r="A325" s="23"/>
      <c r="B325" s="23"/>
      <c r="C325" s="66"/>
      <c r="D325" s="67"/>
      <c r="E325" s="67"/>
      <c r="F325" s="67"/>
      <c r="G325" s="188"/>
      <c r="H325" s="188"/>
      <c r="I325" s="188"/>
      <c r="J325" s="188"/>
      <c r="K325" s="67"/>
      <c r="L325" s="67"/>
      <c r="M325" s="188"/>
      <c r="N325" s="188"/>
      <c r="O325" s="188"/>
      <c r="P325" s="188"/>
      <c r="Q325" s="68"/>
      <c r="R325" s="67"/>
      <c r="S325" s="67"/>
      <c r="T325" s="188"/>
      <c r="U325" s="188"/>
      <c r="V325" s="188"/>
      <c r="W325" s="188"/>
      <c r="X325" s="70"/>
      <c r="Y325" s="70"/>
      <c r="AG325" s="1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</row>
    <row r="326" spans="1:63" s="63" customFormat="1">
      <c r="A326" s="23"/>
      <c r="B326" s="23"/>
      <c r="C326" s="66"/>
      <c r="D326" s="67"/>
      <c r="E326" s="67"/>
      <c r="F326" s="67"/>
      <c r="G326" s="188"/>
      <c r="H326" s="188"/>
      <c r="I326" s="188"/>
      <c r="J326" s="188"/>
      <c r="K326" s="67"/>
      <c r="L326" s="67"/>
      <c r="M326" s="188"/>
      <c r="N326" s="188"/>
      <c r="O326" s="188"/>
      <c r="P326" s="188"/>
      <c r="Q326" s="68"/>
      <c r="R326" s="67"/>
      <c r="S326" s="67"/>
      <c r="T326" s="188"/>
      <c r="U326" s="188"/>
      <c r="V326" s="188"/>
      <c r="W326" s="188"/>
      <c r="X326" s="70"/>
      <c r="Y326" s="70"/>
      <c r="AG326" s="1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</row>
    <row r="327" spans="1:63" s="63" customFormat="1">
      <c r="A327" s="23"/>
      <c r="B327" s="23"/>
      <c r="C327" s="66"/>
      <c r="D327" s="67"/>
      <c r="E327" s="67"/>
      <c r="F327" s="67"/>
      <c r="G327" s="188"/>
      <c r="H327" s="188"/>
      <c r="I327" s="188"/>
      <c r="J327" s="188"/>
      <c r="K327" s="67"/>
      <c r="L327" s="67"/>
      <c r="M327" s="188"/>
      <c r="N327" s="188"/>
      <c r="O327" s="188"/>
      <c r="P327" s="188"/>
      <c r="Q327" s="68"/>
      <c r="R327" s="67"/>
      <c r="S327" s="67"/>
      <c r="T327" s="188"/>
      <c r="U327" s="188"/>
      <c r="V327" s="188"/>
      <c r="W327" s="188"/>
      <c r="X327" s="70"/>
      <c r="Y327" s="70"/>
      <c r="AG327" s="1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</row>
    <row r="328" spans="1:63" s="63" customFormat="1">
      <c r="A328" s="23"/>
      <c r="B328" s="23"/>
      <c r="C328" s="66"/>
      <c r="D328" s="67"/>
      <c r="E328" s="67"/>
      <c r="F328" s="67"/>
      <c r="G328" s="188"/>
      <c r="H328" s="188"/>
      <c r="I328" s="188"/>
      <c r="J328" s="188"/>
      <c r="K328" s="67"/>
      <c r="L328" s="67"/>
      <c r="M328" s="188"/>
      <c r="N328" s="188"/>
      <c r="O328" s="188"/>
      <c r="P328" s="188"/>
      <c r="Q328" s="68"/>
      <c r="R328" s="67"/>
      <c r="S328" s="67"/>
      <c r="T328" s="188"/>
      <c r="U328" s="188"/>
      <c r="V328" s="188"/>
      <c r="W328" s="188"/>
      <c r="X328" s="70"/>
      <c r="Y328" s="70"/>
      <c r="AG328" s="1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</row>
    <row r="329" spans="1:63" s="63" customFormat="1">
      <c r="A329" s="23"/>
      <c r="B329" s="23"/>
      <c r="C329" s="66"/>
      <c r="D329" s="67"/>
      <c r="E329" s="67"/>
      <c r="F329" s="67"/>
      <c r="G329" s="188"/>
      <c r="H329" s="188"/>
      <c r="I329" s="188"/>
      <c r="J329" s="188"/>
      <c r="K329" s="67"/>
      <c r="L329" s="67"/>
      <c r="M329" s="188"/>
      <c r="N329" s="188"/>
      <c r="O329" s="188"/>
      <c r="P329" s="188"/>
      <c r="Q329" s="68"/>
      <c r="R329" s="67"/>
      <c r="S329" s="67"/>
      <c r="T329" s="188"/>
      <c r="U329" s="188"/>
      <c r="V329" s="188"/>
      <c r="W329" s="188"/>
      <c r="X329" s="70"/>
      <c r="Y329" s="70"/>
      <c r="AG329" s="1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</row>
    <row r="330" spans="1:63" s="63" customFormat="1">
      <c r="A330" s="23"/>
      <c r="B330" s="23"/>
      <c r="C330" s="66"/>
      <c r="D330" s="67"/>
      <c r="E330" s="67"/>
      <c r="F330" s="67"/>
      <c r="G330" s="188"/>
      <c r="H330" s="188"/>
      <c r="I330" s="188"/>
      <c r="J330" s="188"/>
      <c r="K330" s="67"/>
      <c r="L330" s="67"/>
      <c r="M330" s="188"/>
      <c r="N330" s="188"/>
      <c r="O330" s="188"/>
      <c r="P330" s="188"/>
      <c r="Q330" s="68"/>
      <c r="R330" s="67"/>
      <c r="S330" s="67"/>
      <c r="T330" s="188"/>
      <c r="U330" s="188"/>
      <c r="V330" s="188"/>
      <c r="W330" s="188"/>
      <c r="X330" s="70"/>
      <c r="Y330" s="70"/>
      <c r="AG330" s="1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</row>
    <row r="331" spans="1:63" s="63" customFormat="1">
      <c r="A331" s="23"/>
      <c r="B331" s="23"/>
      <c r="C331" s="66"/>
      <c r="D331" s="67"/>
      <c r="E331" s="67"/>
      <c r="F331" s="67"/>
      <c r="G331" s="188"/>
      <c r="H331" s="188"/>
      <c r="I331" s="188"/>
      <c r="J331" s="188"/>
      <c r="K331" s="67"/>
      <c r="L331" s="67"/>
      <c r="M331" s="188"/>
      <c r="N331" s="188"/>
      <c r="O331" s="188"/>
      <c r="P331" s="188"/>
      <c r="Q331" s="68"/>
      <c r="R331" s="67"/>
      <c r="S331" s="67"/>
      <c r="T331" s="188"/>
      <c r="U331" s="188"/>
      <c r="V331" s="188"/>
      <c r="W331" s="188"/>
      <c r="X331" s="70"/>
      <c r="Y331" s="70"/>
      <c r="AG331" s="1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</row>
    <row r="332" spans="1:63" s="63" customFormat="1">
      <c r="A332" s="23"/>
      <c r="B332" s="23"/>
      <c r="C332" s="66"/>
      <c r="D332" s="67"/>
      <c r="E332" s="67"/>
      <c r="F332" s="67"/>
      <c r="G332" s="188"/>
      <c r="H332" s="188"/>
      <c r="I332" s="188"/>
      <c r="J332" s="188"/>
      <c r="K332" s="67"/>
      <c r="L332" s="67"/>
      <c r="M332" s="188"/>
      <c r="N332" s="188"/>
      <c r="O332" s="188"/>
      <c r="P332" s="188"/>
      <c r="Q332" s="68"/>
      <c r="R332" s="67"/>
      <c r="S332" s="67"/>
      <c r="T332" s="188"/>
      <c r="U332" s="188"/>
      <c r="V332" s="188"/>
      <c r="W332" s="188"/>
      <c r="X332" s="70"/>
      <c r="Y332" s="70"/>
      <c r="AG332" s="1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</row>
    <row r="333" spans="1:63" s="63" customFormat="1">
      <c r="A333" s="23"/>
      <c r="B333" s="23"/>
      <c r="C333" s="66"/>
      <c r="D333" s="67"/>
      <c r="E333" s="67"/>
      <c r="F333" s="67"/>
      <c r="G333" s="188"/>
      <c r="H333" s="188"/>
      <c r="I333" s="188"/>
      <c r="J333" s="188"/>
      <c r="K333" s="67"/>
      <c r="L333" s="67"/>
      <c r="M333" s="188"/>
      <c r="N333" s="188"/>
      <c r="O333" s="188"/>
      <c r="P333" s="188"/>
      <c r="Q333" s="68"/>
      <c r="R333" s="67"/>
      <c r="S333" s="67"/>
      <c r="T333" s="188"/>
      <c r="U333" s="188"/>
      <c r="V333" s="188"/>
      <c r="W333" s="188"/>
      <c r="X333" s="70"/>
      <c r="Y333" s="70"/>
      <c r="AG333" s="1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</row>
    <row r="334" spans="1:63" s="63" customFormat="1">
      <c r="A334" s="23"/>
      <c r="B334" s="23"/>
      <c r="C334" s="66"/>
      <c r="D334" s="67"/>
      <c r="E334" s="67"/>
      <c r="F334" s="67"/>
      <c r="G334" s="188"/>
      <c r="H334" s="188"/>
      <c r="I334" s="188"/>
      <c r="J334" s="188"/>
      <c r="K334" s="67"/>
      <c r="L334" s="67"/>
      <c r="M334" s="188"/>
      <c r="N334" s="188"/>
      <c r="O334" s="188"/>
      <c r="P334" s="188"/>
      <c r="Q334" s="68"/>
      <c r="R334" s="67"/>
      <c r="S334" s="67"/>
      <c r="T334" s="188"/>
      <c r="U334" s="188"/>
      <c r="V334" s="188"/>
      <c r="W334" s="188"/>
      <c r="X334" s="70"/>
      <c r="Y334" s="70"/>
      <c r="AG334" s="1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</row>
    <row r="335" spans="1:63" s="63" customFormat="1">
      <c r="A335" s="23"/>
      <c r="B335" s="23"/>
      <c r="C335" s="66"/>
      <c r="D335" s="67"/>
      <c r="E335" s="67"/>
      <c r="F335" s="67"/>
      <c r="G335" s="188"/>
      <c r="H335" s="188"/>
      <c r="I335" s="188"/>
      <c r="J335" s="188"/>
      <c r="K335" s="67"/>
      <c r="L335" s="67"/>
      <c r="M335" s="188"/>
      <c r="N335" s="188"/>
      <c r="O335" s="188"/>
      <c r="P335" s="188"/>
      <c r="Q335" s="68"/>
      <c r="R335" s="67"/>
      <c r="S335" s="67"/>
      <c r="T335" s="188"/>
      <c r="U335" s="188"/>
      <c r="V335" s="188"/>
      <c r="W335" s="188"/>
      <c r="X335" s="70"/>
      <c r="Y335" s="70"/>
      <c r="AG335" s="1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</row>
    <row r="336" spans="1:63" s="63" customFormat="1">
      <c r="A336" s="23"/>
      <c r="B336" s="23"/>
      <c r="C336" s="66"/>
      <c r="D336" s="67"/>
      <c r="E336" s="67"/>
      <c r="F336" s="67"/>
      <c r="G336" s="188"/>
      <c r="H336" s="188"/>
      <c r="I336" s="188"/>
      <c r="J336" s="188"/>
      <c r="K336" s="67"/>
      <c r="L336" s="67"/>
      <c r="M336" s="188"/>
      <c r="N336" s="188"/>
      <c r="O336" s="188"/>
      <c r="P336" s="188"/>
      <c r="Q336" s="68"/>
      <c r="R336" s="67"/>
      <c r="S336" s="67"/>
      <c r="T336" s="188"/>
      <c r="U336" s="188"/>
      <c r="V336" s="188"/>
      <c r="W336" s="188"/>
      <c r="X336" s="70"/>
      <c r="Y336" s="70"/>
      <c r="AG336" s="1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</row>
    <row r="337" spans="1:63" s="63" customFormat="1">
      <c r="A337" s="23"/>
      <c r="B337" s="23"/>
      <c r="C337" s="66"/>
      <c r="D337" s="67"/>
      <c r="E337" s="67"/>
      <c r="F337" s="67"/>
      <c r="G337" s="188"/>
      <c r="H337" s="188"/>
      <c r="I337" s="188"/>
      <c r="J337" s="188"/>
      <c r="K337" s="67"/>
      <c r="L337" s="67"/>
      <c r="M337" s="188"/>
      <c r="N337" s="188"/>
      <c r="O337" s="188"/>
      <c r="P337" s="188"/>
      <c r="Q337" s="68"/>
      <c r="R337" s="67"/>
      <c r="S337" s="67"/>
      <c r="T337" s="188"/>
      <c r="U337" s="188"/>
      <c r="V337" s="188"/>
      <c r="W337" s="188"/>
      <c r="X337" s="70"/>
      <c r="Y337" s="70"/>
      <c r="AG337" s="1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</row>
    <row r="338" spans="1:63" s="63" customFormat="1">
      <c r="A338" s="23"/>
      <c r="B338" s="23"/>
      <c r="C338" s="66"/>
      <c r="D338" s="67"/>
      <c r="E338" s="67"/>
      <c r="F338" s="67"/>
      <c r="G338" s="188"/>
      <c r="H338" s="188"/>
      <c r="I338" s="188"/>
      <c r="J338" s="188"/>
      <c r="K338" s="67"/>
      <c r="L338" s="67"/>
      <c r="M338" s="188"/>
      <c r="N338" s="188"/>
      <c r="O338" s="188"/>
      <c r="P338" s="188"/>
      <c r="Q338" s="68"/>
      <c r="R338" s="67"/>
      <c r="S338" s="67"/>
      <c r="T338" s="188"/>
      <c r="U338" s="188"/>
      <c r="V338" s="188"/>
      <c r="W338" s="188"/>
      <c r="X338" s="70"/>
      <c r="Y338" s="70"/>
      <c r="AG338" s="1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</row>
    <row r="339" spans="1:63" s="63" customFormat="1">
      <c r="A339" s="23"/>
      <c r="B339" s="23"/>
      <c r="C339" s="66"/>
      <c r="D339" s="67"/>
      <c r="E339" s="67"/>
      <c r="F339" s="67"/>
      <c r="G339" s="188"/>
      <c r="H339" s="188"/>
      <c r="I339" s="188"/>
      <c r="J339" s="188"/>
      <c r="K339" s="67"/>
      <c r="L339" s="67"/>
      <c r="M339" s="188"/>
      <c r="N339" s="188"/>
      <c r="O339" s="188"/>
      <c r="P339" s="188"/>
      <c r="Q339" s="68"/>
      <c r="R339" s="67"/>
      <c r="S339" s="67"/>
      <c r="T339" s="188"/>
      <c r="U339" s="188"/>
      <c r="V339" s="188"/>
      <c r="W339" s="188"/>
      <c r="X339" s="70"/>
      <c r="Y339" s="70"/>
      <c r="AG339" s="1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</row>
    <row r="340" spans="1:63" s="63" customFormat="1">
      <c r="A340" s="23"/>
      <c r="B340" s="23"/>
      <c r="C340" s="66"/>
      <c r="D340" s="67"/>
      <c r="E340" s="67"/>
      <c r="F340" s="67"/>
      <c r="G340" s="188"/>
      <c r="H340" s="188"/>
      <c r="I340" s="188"/>
      <c r="J340" s="188"/>
      <c r="K340" s="67"/>
      <c r="L340" s="67"/>
      <c r="M340" s="188"/>
      <c r="N340" s="188"/>
      <c r="O340" s="188"/>
      <c r="P340" s="188"/>
      <c r="Q340" s="68"/>
      <c r="R340" s="67"/>
      <c r="S340" s="67"/>
      <c r="T340" s="188"/>
      <c r="U340" s="188"/>
      <c r="V340" s="188"/>
      <c r="W340" s="188"/>
      <c r="X340" s="70"/>
      <c r="Y340" s="70"/>
      <c r="AG340" s="1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</row>
    <row r="341" spans="1:63" s="63" customFormat="1">
      <c r="A341" s="23"/>
      <c r="B341" s="23"/>
      <c r="C341" s="66"/>
      <c r="D341" s="67"/>
      <c r="E341" s="67"/>
      <c r="F341" s="67"/>
      <c r="G341" s="188"/>
      <c r="H341" s="188"/>
      <c r="I341" s="188"/>
      <c r="J341" s="188"/>
      <c r="K341" s="67"/>
      <c r="L341" s="67"/>
      <c r="M341" s="188"/>
      <c r="N341" s="188"/>
      <c r="O341" s="188"/>
      <c r="P341" s="188"/>
      <c r="Q341" s="68"/>
      <c r="R341" s="67"/>
      <c r="S341" s="67"/>
      <c r="T341" s="188"/>
      <c r="U341" s="188"/>
      <c r="V341" s="188"/>
      <c r="W341" s="188"/>
      <c r="X341" s="70"/>
      <c r="Y341" s="70"/>
      <c r="AG341" s="1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</row>
    <row r="342" spans="1:63" s="63" customFormat="1">
      <c r="A342" s="23"/>
      <c r="B342" s="23"/>
      <c r="C342" s="66"/>
      <c r="D342" s="67"/>
      <c r="E342" s="67"/>
      <c r="F342" s="67"/>
      <c r="G342" s="188"/>
      <c r="H342" s="188"/>
      <c r="I342" s="188"/>
      <c r="J342" s="188"/>
      <c r="K342" s="67"/>
      <c r="L342" s="67"/>
      <c r="M342" s="188"/>
      <c r="N342" s="188"/>
      <c r="O342" s="188"/>
      <c r="P342" s="188"/>
      <c r="Q342" s="68"/>
      <c r="R342" s="67"/>
      <c r="S342" s="67"/>
      <c r="T342" s="188"/>
      <c r="U342" s="188"/>
      <c r="V342" s="188"/>
      <c r="W342" s="188"/>
      <c r="X342" s="70"/>
      <c r="Y342" s="70"/>
      <c r="AG342" s="1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</row>
    <row r="343" spans="1:63" s="63" customFormat="1">
      <c r="A343" s="23"/>
      <c r="B343" s="23"/>
      <c r="C343" s="66"/>
      <c r="D343" s="67"/>
      <c r="E343" s="67"/>
      <c r="F343" s="67"/>
      <c r="G343" s="188"/>
      <c r="H343" s="188"/>
      <c r="I343" s="188"/>
      <c r="J343" s="188"/>
      <c r="K343" s="67"/>
      <c r="L343" s="67"/>
      <c r="M343" s="188"/>
      <c r="N343" s="188"/>
      <c r="O343" s="188"/>
      <c r="P343" s="188"/>
      <c r="Q343" s="68"/>
      <c r="R343" s="67"/>
      <c r="S343" s="67"/>
      <c r="T343" s="188"/>
      <c r="U343" s="188"/>
      <c r="V343" s="188"/>
      <c r="W343" s="188"/>
      <c r="X343" s="70"/>
      <c r="Y343" s="70"/>
      <c r="AG343" s="1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</row>
    <row r="344" spans="1:63" s="63" customFormat="1">
      <c r="A344" s="23"/>
      <c r="B344" s="23"/>
      <c r="C344" s="66"/>
      <c r="D344" s="67"/>
      <c r="E344" s="67"/>
      <c r="F344" s="67"/>
      <c r="G344" s="188"/>
      <c r="H344" s="188"/>
      <c r="I344" s="188"/>
      <c r="J344" s="188"/>
      <c r="K344" s="67"/>
      <c r="L344" s="67"/>
      <c r="M344" s="188"/>
      <c r="N344" s="188"/>
      <c r="O344" s="188"/>
      <c r="P344" s="188"/>
      <c r="Q344" s="68"/>
      <c r="R344" s="67"/>
      <c r="S344" s="67"/>
      <c r="T344" s="188"/>
      <c r="U344" s="188"/>
      <c r="V344" s="188"/>
      <c r="W344" s="188"/>
      <c r="X344" s="70"/>
      <c r="Y344" s="70"/>
      <c r="AG344" s="1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</row>
    <row r="345" spans="1:63" s="63" customFormat="1">
      <c r="A345" s="23"/>
      <c r="B345" s="23"/>
      <c r="C345" s="66"/>
      <c r="D345" s="67"/>
      <c r="E345" s="67"/>
      <c r="F345" s="67"/>
      <c r="G345" s="188"/>
      <c r="H345" s="188"/>
      <c r="I345" s="188"/>
      <c r="J345" s="188"/>
      <c r="K345" s="67"/>
      <c r="L345" s="67"/>
      <c r="M345" s="188"/>
      <c r="N345" s="188"/>
      <c r="O345" s="188"/>
      <c r="P345" s="188"/>
      <c r="Q345" s="68"/>
      <c r="R345" s="67"/>
      <c r="S345" s="67"/>
      <c r="T345" s="188"/>
      <c r="U345" s="188"/>
      <c r="V345" s="188"/>
      <c r="W345" s="188"/>
      <c r="X345" s="70"/>
      <c r="Y345" s="70"/>
      <c r="AG345" s="1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</row>
    <row r="346" spans="1:63" s="63" customFormat="1">
      <c r="A346" s="23"/>
      <c r="B346" s="23"/>
      <c r="C346" s="66"/>
      <c r="D346" s="67"/>
      <c r="E346" s="67"/>
      <c r="F346" s="67"/>
      <c r="G346" s="188"/>
      <c r="H346" s="188"/>
      <c r="I346" s="188"/>
      <c r="J346" s="188"/>
      <c r="K346" s="67"/>
      <c r="L346" s="67"/>
      <c r="M346" s="188"/>
      <c r="N346" s="188"/>
      <c r="O346" s="188"/>
      <c r="P346" s="188"/>
      <c r="Q346" s="68"/>
      <c r="R346" s="67"/>
      <c r="S346" s="67"/>
      <c r="T346" s="188"/>
      <c r="U346" s="188"/>
      <c r="V346" s="188"/>
      <c r="W346" s="188"/>
      <c r="X346" s="70"/>
      <c r="Y346" s="70"/>
      <c r="AG346" s="1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</row>
    <row r="347" spans="1:63" s="63" customFormat="1">
      <c r="A347" s="23"/>
      <c r="B347" s="23"/>
      <c r="C347" s="66"/>
      <c r="D347" s="67"/>
      <c r="E347" s="67"/>
      <c r="F347" s="67"/>
      <c r="G347" s="188"/>
      <c r="H347" s="188"/>
      <c r="I347" s="188"/>
      <c r="J347" s="188"/>
      <c r="K347" s="67"/>
      <c r="L347" s="67"/>
      <c r="M347" s="188"/>
      <c r="N347" s="188"/>
      <c r="O347" s="188"/>
      <c r="P347" s="188"/>
      <c r="Q347" s="68"/>
      <c r="R347" s="67"/>
      <c r="S347" s="67"/>
      <c r="T347" s="188"/>
      <c r="U347" s="188"/>
      <c r="V347" s="188"/>
      <c r="W347" s="188"/>
      <c r="X347" s="70"/>
      <c r="Y347" s="70"/>
      <c r="AG347" s="1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</row>
    <row r="348" spans="1:63" s="63" customFormat="1">
      <c r="A348" s="23"/>
      <c r="B348" s="23"/>
      <c r="C348" s="66"/>
      <c r="D348" s="67"/>
      <c r="E348" s="67"/>
      <c r="F348" s="67"/>
      <c r="G348" s="188"/>
      <c r="H348" s="188"/>
      <c r="I348" s="188"/>
      <c r="J348" s="188"/>
      <c r="K348" s="67"/>
      <c r="L348" s="67"/>
      <c r="M348" s="188"/>
      <c r="N348" s="188"/>
      <c r="O348" s="188"/>
      <c r="P348" s="188"/>
      <c r="Q348" s="68"/>
      <c r="R348" s="67"/>
      <c r="S348" s="67"/>
      <c r="T348" s="188"/>
      <c r="U348" s="188"/>
      <c r="V348" s="188"/>
      <c r="W348" s="188"/>
      <c r="X348" s="70"/>
      <c r="Y348" s="70"/>
      <c r="AG348" s="1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</row>
    <row r="349" spans="1:63" s="63" customFormat="1">
      <c r="A349" s="23"/>
      <c r="B349" s="23"/>
      <c r="C349" s="66"/>
      <c r="D349" s="67"/>
      <c r="E349" s="67"/>
      <c r="F349" s="67"/>
      <c r="G349" s="188"/>
      <c r="H349" s="188"/>
      <c r="I349" s="188"/>
      <c r="J349" s="188"/>
      <c r="K349" s="67"/>
      <c r="L349" s="67"/>
      <c r="M349" s="188"/>
      <c r="N349" s="188"/>
      <c r="O349" s="188"/>
      <c r="P349" s="188"/>
      <c r="Q349" s="68"/>
      <c r="R349" s="67"/>
      <c r="S349" s="67"/>
      <c r="T349" s="188"/>
      <c r="U349" s="188"/>
      <c r="V349" s="188"/>
      <c r="W349" s="188"/>
      <c r="X349" s="70"/>
      <c r="Y349" s="70"/>
      <c r="AG349" s="1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</row>
    <row r="350" spans="1:63" s="63" customFormat="1">
      <c r="A350" s="23"/>
      <c r="B350" s="23"/>
      <c r="C350" s="66"/>
      <c r="D350" s="67"/>
      <c r="E350" s="67"/>
      <c r="F350" s="67"/>
      <c r="G350" s="188"/>
      <c r="H350" s="188"/>
      <c r="I350" s="188"/>
      <c r="J350" s="188"/>
      <c r="K350" s="67"/>
      <c r="L350" s="67"/>
      <c r="M350" s="188"/>
      <c r="N350" s="188"/>
      <c r="O350" s="188"/>
      <c r="P350" s="188"/>
      <c r="Q350" s="68"/>
      <c r="R350" s="67"/>
      <c r="S350" s="67"/>
      <c r="T350" s="188"/>
      <c r="U350" s="188"/>
      <c r="V350" s="188"/>
      <c r="W350" s="188"/>
      <c r="X350" s="70"/>
      <c r="Y350" s="70"/>
      <c r="AG350" s="1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</row>
    <row r="351" spans="1:63" s="63" customFormat="1">
      <c r="A351" s="23"/>
      <c r="B351" s="23"/>
      <c r="C351" s="66"/>
      <c r="D351" s="67"/>
      <c r="E351" s="67"/>
      <c r="F351" s="67"/>
      <c r="G351" s="188"/>
      <c r="H351" s="188"/>
      <c r="I351" s="188"/>
      <c r="J351" s="188"/>
      <c r="K351" s="67"/>
      <c r="L351" s="67"/>
      <c r="M351" s="188"/>
      <c r="N351" s="188"/>
      <c r="O351" s="188"/>
      <c r="P351" s="188"/>
      <c r="Q351" s="68"/>
      <c r="R351" s="67"/>
      <c r="S351" s="67"/>
      <c r="T351" s="188"/>
      <c r="U351" s="188"/>
      <c r="V351" s="188"/>
      <c r="W351" s="188"/>
      <c r="X351" s="70"/>
      <c r="Y351" s="70"/>
      <c r="AG351" s="1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</row>
    <row r="352" spans="1:63" s="63" customFormat="1">
      <c r="A352" s="23"/>
      <c r="B352" s="23"/>
      <c r="C352" s="66"/>
      <c r="D352" s="67"/>
      <c r="E352" s="67"/>
      <c r="F352" s="67"/>
      <c r="G352" s="188"/>
      <c r="H352" s="188"/>
      <c r="I352" s="188"/>
      <c r="J352" s="188"/>
      <c r="K352" s="67"/>
      <c r="L352" s="67"/>
      <c r="M352" s="188"/>
      <c r="N352" s="188"/>
      <c r="O352" s="188"/>
      <c r="P352" s="188"/>
      <c r="Q352" s="68"/>
      <c r="R352" s="67"/>
      <c r="S352" s="67"/>
      <c r="T352" s="188"/>
      <c r="U352" s="188"/>
      <c r="V352" s="188"/>
      <c r="W352" s="188"/>
      <c r="X352" s="70"/>
      <c r="Y352" s="70"/>
      <c r="AG352" s="1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</row>
    <row r="353" spans="1:63" s="63" customFormat="1">
      <c r="A353" s="23"/>
      <c r="B353" s="23"/>
      <c r="C353" s="66"/>
      <c r="D353" s="67"/>
      <c r="E353" s="67"/>
      <c r="F353" s="67"/>
      <c r="G353" s="188"/>
      <c r="H353" s="188"/>
      <c r="I353" s="188"/>
      <c r="J353" s="188"/>
      <c r="K353" s="67"/>
      <c r="L353" s="67"/>
      <c r="M353" s="188"/>
      <c r="N353" s="188"/>
      <c r="O353" s="188"/>
      <c r="P353" s="188"/>
      <c r="Q353" s="68"/>
      <c r="R353" s="67"/>
      <c r="S353" s="67"/>
      <c r="T353" s="188"/>
      <c r="U353" s="188"/>
      <c r="V353" s="188"/>
      <c r="W353" s="188"/>
      <c r="X353" s="70"/>
      <c r="Y353" s="70"/>
      <c r="AG353" s="1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</row>
    <row r="354" spans="1:63" s="63" customFormat="1">
      <c r="A354" s="23"/>
      <c r="B354" s="23"/>
      <c r="C354" s="66"/>
      <c r="D354" s="67"/>
      <c r="E354" s="67"/>
      <c r="F354" s="67"/>
      <c r="G354" s="188"/>
      <c r="H354" s="188"/>
      <c r="I354" s="188"/>
      <c r="J354" s="188"/>
      <c r="K354" s="67"/>
      <c r="L354" s="67"/>
      <c r="M354" s="188"/>
      <c r="N354" s="188"/>
      <c r="O354" s="188"/>
      <c r="P354" s="188"/>
      <c r="Q354" s="68"/>
      <c r="R354" s="67"/>
      <c r="S354" s="67"/>
      <c r="T354" s="188"/>
      <c r="U354" s="188"/>
      <c r="V354" s="188"/>
      <c r="W354" s="188"/>
      <c r="X354" s="70"/>
      <c r="Y354" s="70"/>
      <c r="AG354" s="1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</row>
    <row r="355" spans="1:63" s="63" customFormat="1">
      <c r="A355" s="23"/>
      <c r="B355" s="23"/>
      <c r="C355" s="66"/>
      <c r="D355" s="67"/>
      <c r="E355" s="67"/>
      <c r="F355" s="67"/>
      <c r="G355" s="188"/>
      <c r="H355" s="188"/>
      <c r="I355" s="188"/>
      <c r="J355" s="188"/>
      <c r="K355" s="67"/>
      <c r="L355" s="67"/>
      <c r="M355" s="188"/>
      <c r="N355" s="188"/>
      <c r="O355" s="188"/>
      <c r="P355" s="188"/>
      <c r="Q355" s="68"/>
      <c r="R355" s="67"/>
      <c r="S355" s="67"/>
      <c r="T355" s="188"/>
      <c r="U355" s="188"/>
      <c r="V355" s="188"/>
      <c r="W355" s="188"/>
      <c r="X355" s="70"/>
      <c r="Y355" s="70"/>
      <c r="AG355" s="1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</row>
    <row r="356" spans="1:63" s="63" customFormat="1">
      <c r="A356" s="23"/>
      <c r="B356" s="23"/>
      <c r="C356" s="66"/>
      <c r="D356" s="67"/>
      <c r="E356" s="67"/>
      <c r="F356" s="67"/>
      <c r="G356" s="188"/>
      <c r="H356" s="188"/>
      <c r="I356" s="188"/>
      <c r="J356" s="188"/>
      <c r="K356" s="67"/>
      <c r="L356" s="67"/>
      <c r="M356" s="188"/>
      <c r="N356" s="188"/>
      <c r="O356" s="188"/>
      <c r="P356" s="188"/>
      <c r="Q356" s="68"/>
      <c r="R356" s="67"/>
      <c r="S356" s="67"/>
      <c r="T356" s="188"/>
      <c r="U356" s="188"/>
      <c r="V356" s="188"/>
      <c r="W356" s="188"/>
      <c r="X356" s="70"/>
      <c r="Y356" s="70"/>
      <c r="AG356" s="1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</row>
    <row r="357" spans="1:63" s="63" customFormat="1">
      <c r="A357" s="23"/>
      <c r="B357" s="23"/>
      <c r="C357" s="66"/>
      <c r="D357" s="67"/>
      <c r="E357" s="67"/>
      <c r="F357" s="67"/>
      <c r="G357" s="188"/>
      <c r="H357" s="188"/>
      <c r="I357" s="188"/>
      <c r="J357" s="188"/>
      <c r="K357" s="67"/>
      <c r="L357" s="67"/>
      <c r="M357" s="188"/>
      <c r="N357" s="188"/>
      <c r="O357" s="188"/>
      <c r="P357" s="188"/>
      <c r="Q357" s="68"/>
      <c r="R357" s="67"/>
      <c r="S357" s="67"/>
      <c r="T357" s="188"/>
      <c r="U357" s="188"/>
      <c r="V357" s="188"/>
      <c r="W357" s="188"/>
      <c r="X357" s="70"/>
      <c r="Y357" s="70"/>
      <c r="AG357" s="1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</row>
    <row r="358" spans="1:63" s="63" customFormat="1">
      <c r="A358" s="23"/>
      <c r="B358" s="23"/>
      <c r="C358" s="66"/>
      <c r="D358" s="67"/>
      <c r="E358" s="67"/>
      <c r="F358" s="67"/>
      <c r="G358" s="188"/>
      <c r="H358" s="188"/>
      <c r="I358" s="188"/>
      <c r="J358" s="188"/>
      <c r="K358" s="67"/>
      <c r="L358" s="67"/>
      <c r="M358" s="188"/>
      <c r="N358" s="188"/>
      <c r="O358" s="188"/>
      <c r="P358" s="188"/>
      <c r="Q358" s="68"/>
      <c r="R358" s="67"/>
      <c r="S358" s="67"/>
      <c r="T358" s="188"/>
      <c r="U358" s="188"/>
      <c r="V358" s="188"/>
      <c r="W358" s="188"/>
      <c r="X358" s="70"/>
      <c r="Y358" s="70"/>
      <c r="AG358" s="1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</row>
    <row r="359" spans="1:63" s="63" customFormat="1">
      <c r="A359" s="23"/>
      <c r="B359" s="23"/>
      <c r="C359" s="66"/>
      <c r="D359" s="67"/>
      <c r="E359" s="67"/>
      <c r="F359" s="67"/>
      <c r="G359" s="188"/>
      <c r="H359" s="188"/>
      <c r="I359" s="188"/>
      <c r="J359" s="188"/>
      <c r="K359" s="67"/>
      <c r="L359" s="67"/>
      <c r="M359" s="188"/>
      <c r="N359" s="188"/>
      <c r="O359" s="188"/>
      <c r="P359" s="188"/>
      <c r="Q359" s="68"/>
      <c r="R359" s="67"/>
      <c r="S359" s="67"/>
      <c r="T359" s="188"/>
      <c r="U359" s="188"/>
      <c r="V359" s="188"/>
      <c r="W359" s="188"/>
      <c r="X359" s="70"/>
      <c r="Y359" s="70"/>
      <c r="AG359" s="1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</row>
    <row r="360" spans="1:63" s="63" customFormat="1">
      <c r="A360" s="23"/>
      <c r="B360" s="23"/>
      <c r="C360" s="66"/>
      <c r="D360" s="67"/>
      <c r="E360" s="67"/>
      <c r="F360" s="67"/>
      <c r="G360" s="188"/>
      <c r="H360" s="188"/>
      <c r="I360" s="188"/>
      <c r="J360" s="188"/>
      <c r="K360" s="67"/>
      <c r="L360" s="67"/>
      <c r="M360" s="188"/>
      <c r="N360" s="188"/>
      <c r="O360" s="188"/>
      <c r="P360" s="188"/>
      <c r="Q360" s="68"/>
      <c r="R360" s="67"/>
      <c r="S360" s="67"/>
      <c r="T360" s="188"/>
      <c r="U360" s="188"/>
      <c r="V360" s="188"/>
      <c r="W360" s="188"/>
      <c r="X360" s="70"/>
      <c r="Y360" s="70"/>
      <c r="AG360" s="1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</row>
    <row r="361" spans="1:63" s="63" customFormat="1">
      <c r="A361" s="23"/>
      <c r="B361" s="23"/>
      <c r="C361" s="66"/>
      <c r="D361" s="67"/>
      <c r="E361" s="67"/>
      <c r="F361" s="67"/>
      <c r="G361" s="188"/>
      <c r="H361" s="188"/>
      <c r="I361" s="188"/>
      <c r="J361" s="188"/>
      <c r="K361" s="67"/>
      <c r="L361" s="67"/>
      <c r="M361" s="188"/>
      <c r="N361" s="188"/>
      <c r="O361" s="188"/>
      <c r="P361" s="188"/>
      <c r="Q361" s="68"/>
      <c r="R361" s="67"/>
      <c r="S361" s="67"/>
      <c r="T361" s="188"/>
      <c r="U361" s="188"/>
      <c r="V361" s="188"/>
      <c r="W361" s="188"/>
      <c r="X361" s="70"/>
      <c r="Y361" s="70"/>
      <c r="AG361" s="1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</row>
    <row r="362" spans="1:63" s="63" customFormat="1">
      <c r="A362" s="23"/>
      <c r="B362" s="23"/>
      <c r="C362" s="66"/>
      <c r="D362" s="67"/>
      <c r="E362" s="67"/>
      <c r="F362" s="67"/>
      <c r="G362" s="188"/>
      <c r="H362" s="188"/>
      <c r="I362" s="188"/>
      <c r="J362" s="188"/>
      <c r="K362" s="67"/>
      <c r="L362" s="67"/>
      <c r="M362" s="188"/>
      <c r="N362" s="188"/>
      <c r="O362" s="188"/>
      <c r="P362" s="188"/>
      <c r="Q362" s="68"/>
      <c r="R362" s="67"/>
      <c r="S362" s="67"/>
      <c r="T362" s="188"/>
      <c r="U362" s="188"/>
      <c r="V362" s="188"/>
      <c r="W362" s="188"/>
      <c r="X362" s="70"/>
      <c r="Y362" s="70"/>
      <c r="AG362" s="1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</row>
    <row r="363" spans="1:63" s="63" customFormat="1">
      <c r="A363" s="23"/>
      <c r="B363" s="23"/>
      <c r="C363" s="66"/>
      <c r="D363" s="67"/>
      <c r="E363" s="67"/>
      <c r="F363" s="67"/>
      <c r="G363" s="188"/>
      <c r="H363" s="188"/>
      <c r="I363" s="188"/>
      <c r="J363" s="188"/>
      <c r="K363" s="67"/>
      <c r="L363" s="67"/>
      <c r="M363" s="188"/>
      <c r="N363" s="188"/>
      <c r="O363" s="188"/>
      <c r="P363" s="188"/>
      <c r="Q363" s="68"/>
      <c r="R363" s="67"/>
      <c r="S363" s="67"/>
      <c r="T363" s="188"/>
      <c r="U363" s="188"/>
      <c r="V363" s="188"/>
      <c r="W363" s="188"/>
      <c r="X363" s="70"/>
      <c r="Y363" s="70"/>
      <c r="AG363" s="1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</row>
    <row r="364" spans="1:63" s="63" customFormat="1">
      <c r="A364" s="23"/>
      <c r="B364" s="23"/>
      <c r="C364" s="66"/>
      <c r="D364" s="67"/>
      <c r="E364" s="67"/>
      <c r="F364" s="67"/>
      <c r="G364" s="188"/>
      <c r="H364" s="188"/>
      <c r="I364" s="188"/>
      <c r="J364" s="188"/>
      <c r="K364" s="67"/>
      <c r="L364" s="67"/>
      <c r="M364" s="188"/>
      <c r="N364" s="188"/>
      <c r="O364" s="188"/>
      <c r="P364" s="188"/>
      <c r="Q364" s="68"/>
      <c r="R364" s="67"/>
      <c r="S364" s="67"/>
      <c r="T364" s="188"/>
      <c r="U364" s="188"/>
      <c r="V364" s="188"/>
      <c r="W364" s="188"/>
      <c r="X364" s="70"/>
      <c r="Y364" s="70"/>
      <c r="AG364" s="1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</row>
    <row r="365" spans="1:63" s="63" customFormat="1">
      <c r="A365" s="23"/>
      <c r="B365" s="23"/>
      <c r="C365" s="66"/>
      <c r="D365" s="67"/>
      <c r="E365" s="67"/>
      <c r="F365" s="67"/>
      <c r="G365" s="188"/>
      <c r="H365" s="188"/>
      <c r="I365" s="188"/>
      <c r="J365" s="188"/>
      <c r="K365" s="67"/>
      <c r="L365" s="67"/>
      <c r="M365" s="188"/>
      <c r="N365" s="188"/>
      <c r="O365" s="188"/>
      <c r="P365" s="188"/>
      <c r="Q365" s="68"/>
      <c r="R365" s="67"/>
      <c r="S365" s="67"/>
      <c r="T365" s="188"/>
      <c r="U365" s="188"/>
      <c r="V365" s="188"/>
      <c r="W365" s="188"/>
      <c r="X365" s="70"/>
      <c r="Y365" s="70"/>
      <c r="AG365" s="1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</row>
    <row r="366" spans="1:63" s="63" customFormat="1">
      <c r="A366" s="23"/>
      <c r="B366" s="23"/>
      <c r="C366" s="66"/>
      <c r="D366" s="67"/>
      <c r="E366" s="67"/>
      <c r="F366" s="67"/>
      <c r="G366" s="188"/>
      <c r="H366" s="188"/>
      <c r="I366" s="188"/>
      <c r="J366" s="188"/>
      <c r="K366" s="67"/>
      <c r="L366" s="67"/>
      <c r="M366" s="188"/>
      <c r="N366" s="188"/>
      <c r="O366" s="188"/>
      <c r="P366" s="188"/>
      <c r="Q366" s="68"/>
      <c r="R366" s="67"/>
      <c r="S366" s="67"/>
      <c r="T366" s="188"/>
      <c r="U366" s="188"/>
      <c r="V366" s="188"/>
      <c r="W366" s="188"/>
      <c r="X366" s="70"/>
      <c r="Y366" s="70"/>
      <c r="AG366" s="1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</row>
    <row r="367" spans="1:63" s="63" customFormat="1">
      <c r="A367" s="23"/>
      <c r="B367" s="23"/>
      <c r="C367" s="66"/>
      <c r="D367" s="67"/>
      <c r="E367" s="67"/>
      <c r="F367" s="67"/>
      <c r="G367" s="188"/>
      <c r="H367" s="188"/>
      <c r="I367" s="188"/>
      <c r="J367" s="188"/>
      <c r="K367" s="67"/>
      <c r="L367" s="67"/>
      <c r="M367" s="188"/>
      <c r="N367" s="188"/>
      <c r="O367" s="188"/>
      <c r="P367" s="188"/>
      <c r="Q367" s="68"/>
      <c r="R367" s="67"/>
      <c r="S367" s="67"/>
      <c r="T367" s="188"/>
      <c r="U367" s="188"/>
      <c r="V367" s="188"/>
      <c r="W367" s="188"/>
      <c r="X367" s="70"/>
      <c r="Y367" s="70"/>
      <c r="AG367" s="1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</row>
    <row r="368" spans="1:63" s="63" customFormat="1">
      <c r="A368" s="23"/>
      <c r="B368" s="23"/>
      <c r="C368" s="66"/>
      <c r="D368" s="67"/>
      <c r="E368" s="67"/>
      <c r="F368" s="67"/>
      <c r="G368" s="188"/>
      <c r="H368" s="188"/>
      <c r="I368" s="188"/>
      <c r="J368" s="188"/>
      <c r="K368" s="67"/>
      <c r="L368" s="67"/>
      <c r="M368" s="188"/>
      <c r="N368" s="188"/>
      <c r="O368" s="188"/>
      <c r="P368" s="188"/>
      <c r="Q368" s="68"/>
      <c r="R368" s="67"/>
      <c r="S368" s="67"/>
      <c r="T368" s="188"/>
      <c r="U368" s="188"/>
      <c r="V368" s="188"/>
      <c r="W368" s="188"/>
      <c r="X368" s="70"/>
      <c r="Y368" s="70"/>
      <c r="AG368" s="1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</row>
    <row r="369" spans="1:63" s="63" customFormat="1">
      <c r="A369" s="23"/>
      <c r="B369" s="23"/>
      <c r="C369" s="66"/>
      <c r="D369" s="67"/>
      <c r="E369" s="67"/>
      <c r="F369" s="67"/>
      <c r="G369" s="188"/>
      <c r="H369" s="188"/>
      <c r="I369" s="188"/>
      <c r="J369" s="188"/>
      <c r="K369" s="67"/>
      <c r="L369" s="67"/>
      <c r="M369" s="188"/>
      <c r="N369" s="188"/>
      <c r="O369" s="188"/>
      <c r="P369" s="188"/>
      <c r="Q369" s="68"/>
      <c r="R369" s="67"/>
      <c r="S369" s="67"/>
      <c r="T369" s="188"/>
      <c r="U369" s="188"/>
      <c r="V369" s="188"/>
      <c r="W369" s="188"/>
      <c r="X369" s="70"/>
      <c r="Y369" s="70"/>
      <c r="AG369" s="1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</row>
    <row r="370" spans="1:63" s="63" customFormat="1">
      <c r="A370" s="23"/>
      <c r="B370" s="23"/>
      <c r="C370" s="66"/>
      <c r="D370" s="67"/>
      <c r="E370" s="67"/>
      <c r="F370" s="67"/>
      <c r="G370" s="188"/>
      <c r="H370" s="188"/>
      <c r="I370" s="188"/>
      <c r="J370" s="188"/>
      <c r="K370" s="67"/>
      <c r="L370" s="67"/>
      <c r="M370" s="188"/>
      <c r="N370" s="188"/>
      <c r="O370" s="188"/>
      <c r="P370" s="188"/>
      <c r="Q370" s="68"/>
      <c r="R370" s="67"/>
      <c r="S370" s="67"/>
      <c r="T370" s="188"/>
      <c r="U370" s="188"/>
      <c r="V370" s="188"/>
      <c r="W370" s="188"/>
      <c r="X370" s="70"/>
      <c r="Y370" s="70"/>
      <c r="AG370" s="1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</row>
    <row r="371" spans="1:63" s="63" customFormat="1">
      <c r="A371" s="23"/>
      <c r="B371" s="23"/>
      <c r="C371" s="66"/>
      <c r="D371" s="67"/>
      <c r="E371" s="67"/>
      <c r="F371" s="67"/>
      <c r="G371" s="188"/>
      <c r="H371" s="188"/>
      <c r="I371" s="188"/>
      <c r="J371" s="188"/>
      <c r="K371" s="67"/>
      <c r="L371" s="67"/>
      <c r="M371" s="188"/>
      <c r="N371" s="188"/>
      <c r="O371" s="188"/>
      <c r="P371" s="188"/>
      <c r="Q371" s="68"/>
      <c r="R371" s="67"/>
      <c r="S371" s="67"/>
      <c r="T371" s="188"/>
      <c r="U371" s="188"/>
      <c r="V371" s="188"/>
      <c r="W371" s="188"/>
      <c r="X371" s="70"/>
      <c r="Y371" s="70"/>
      <c r="AG371" s="1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</row>
    <row r="372" spans="1:63" s="63" customFormat="1">
      <c r="A372" s="23"/>
      <c r="B372" s="23"/>
      <c r="C372" s="66"/>
      <c r="D372" s="67"/>
      <c r="E372" s="67"/>
      <c r="F372" s="67"/>
      <c r="G372" s="188"/>
      <c r="H372" s="188"/>
      <c r="I372" s="188"/>
      <c r="J372" s="188"/>
      <c r="K372" s="67"/>
      <c r="L372" s="67"/>
      <c r="M372" s="188"/>
      <c r="N372" s="188"/>
      <c r="O372" s="188"/>
      <c r="P372" s="188"/>
      <c r="Q372" s="68"/>
      <c r="R372" s="67"/>
      <c r="S372" s="67"/>
      <c r="T372" s="188"/>
      <c r="U372" s="188"/>
      <c r="V372" s="188"/>
      <c r="W372" s="188"/>
      <c r="X372" s="70"/>
      <c r="Y372" s="70"/>
      <c r="AG372" s="1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</row>
    <row r="373" spans="1:63" s="63" customFormat="1">
      <c r="A373" s="23"/>
      <c r="B373" s="23"/>
      <c r="C373" s="66"/>
      <c r="D373" s="67"/>
      <c r="E373" s="67"/>
      <c r="F373" s="67"/>
      <c r="G373" s="188"/>
      <c r="H373" s="188"/>
      <c r="I373" s="188"/>
      <c r="J373" s="188"/>
      <c r="K373" s="67"/>
      <c r="L373" s="67"/>
      <c r="M373" s="188"/>
      <c r="N373" s="188"/>
      <c r="O373" s="188"/>
      <c r="P373" s="188"/>
      <c r="Q373" s="68"/>
      <c r="R373" s="67"/>
      <c r="S373" s="67"/>
      <c r="T373" s="188"/>
      <c r="U373" s="188"/>
      <c r="V373" s="188"/>
      <c r="W373" s="188"/>
      <c r="X373" s="70"/>
      <c r="Y373" s="70"/>
      <c r="AG373" s="1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</row>
    <row r="374" spans="1:63" s="63" customFormat="1">
      <c r="A374" s="23"/>
      <c r="B374" s="23"/>
      <c r="C374" s="66"/>
      <c r="D374" s="67"/>
      <c r="E374" s="67"/>
      <c r="F374" s="67"/>
      <c r="G374" s="188"/>
      <c r="H374" s="188"/>
      <c r="I374" s="188"/>
      <c r="J374" s="188"/>
      <c r="K374" s="67"/>
      <c r="L374" s="67"/>
      <c r="M374" s="188"/>
      <c r="N374" s="188"/>
      <c r="O374" s="188"/>
      <c r="P374" s="188"/>
      <c r="Q374" s="68"/>
      <c r="R374" s="67"/>
      <c r="S374" s="67"/>
      <c r="T374" s="188"/>
      <c r="U374" s="188"/>
      <c r="V374" s="188"/>
      <c r="W374" s="188"/>
      <c r="X374" s="70"/>
      <c r="Y374" s="70"/>
      <c r="AG374" s="1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</row>
    <row r="375" spans="1:63" s="63" customFormat="1">
      <c r="A375" s="23"/>
      <c r="B375" s="23"/>
      <c r="C375" s="66"/>
      <c r="D375" s="67"/>
      <c r="E375" s="67"/>
      <c r="F375" s="67"/>
      <c r="G375" s="188"/>
      <c r="H375" s="188"/>
      <c r="I375" s="188"/>
      <c r="J375" s="188"/>
      <c r="K375" s="67"/>
      <c r="L375" s="67"/>
      <c r="M375" s="188"/>
      <c r="N375" s="188"/>
      <c r="O375" s="188"/>
      <c r="P375" s="188"/>
      <c r="Q375" s="68"/>
      <c r="R375" s="67"/>
      <c r="S375" s="67"/>
      <c r="T375" s="188"/>
      <c r="U375" s="188"/>
      <c r="V375" s="188"/>
      <c r="W375" s="188"/>
      <c r="X375" s="70"/>
      <c r="Y375" s="70"/>
      <c r="AG375" s="1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</row>
    <row r="376" spans="1:63" s="63" customFormat="1">
      <c r="A376" s="23"/>
      <c r="B376" s="23"/>
      <c r="C376" s="66"/>
      <c r="D376" s="67"/>
      <c r="E376" s="67"/>
      <c r="F376" s="67"/>
      <c r="G376" s="188"/>
      <c r="H376" s="188"/>
      <c r="I376" s="188"/>
      <c r="J376" s="188"/>
      <c r="K376" s="67"/>
      <c r="L376" s="67"/>
      <c r="M376" s="188"/>
      <c r="N376" s="188"/>
      <c r="O376" s="188"/>
      <c r="P376" s="188"/>
      <c r="Q376" s="68"/>
      <c r="R376" s="67"/>
      <c r="S376" s="67"/>
      <c r="T376" s="188"/>
      <c r="U376" s="188"/>
      <c r="V376" s="188"/>
      <c r="W376" s="188"/>
      <c r="X376" s="70"/>
      <c r="Y376" s="70"/>
      <c r="AG376" s="1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</row>
    <row r="377" spans="1:63" s="63" customFormat="1">
      <c r="A377" s="23"/>
      <c r="B377" s="23"/>
      <c r="C377" s="66"/>
      <c r="D377" s="67"/>
      <c r="E377" s="67"/>
      <c r="F377" s="67"/>
      <c r="G377" s="188"/>
      <c r="H377" s="188"/>
      <c r="I377" s="188"/>
      <c r="J377" s="188"/>
      <c r="K377" s="67"/>
      <c r="L377" s="67"/>
      <c r="M377" s="188"/>
      <c r="N377" s="188"/>
      <c r="O377" s="188"/>
      <c r="P377" s="188"/>
      <c r="Q377" s="68"/>
      <c r="R377" s="67"/>
      <c r="S377" s="67"/>
      <c r="T377" s="188"/>
      <c r="U377" s="188"/>
      <c r="V377" s="188"/>
      <c r="W377" s="188"/>
      <c r="X377" s="70"/>
      <c r="Y377" s="70"/>
      <c r="AG377" s="1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</row>
    <row r="378" spans="1:63" s="63" customFormat="1">
      <c r="A378" s="23"/>
      <c r="B378" s="23"/>
      <c r="C378" s="66"/>
      <c r="D378" s="67"/>
      <c r="E378" s="67"/>
      <c r="F378" s="67"/>
      <c r="G378" s="188"/>
      <c r="H378" s="188"/>
      <c r="I378" s="188"/>
      <c r="J378" s="188"/>
      <c r="K378" s="67"/>
      <c r="L378" s="67"/>
      <c r="M378" s="188"/>
      <c r="N378" s="188"/>
      <c r="O378" s="188"/>
      <c r="P378" s="188"/>
      <c r="Q378" s="68"/>
      <c r="R378" s="67"/>
      <c r="S378" s="67"/>
      <c r="T378" s="188"/>
      <c r="U378" s="188"/>
      <c r="V378" s="188"/>
      <c r="W378" s="188"/>
      <c r="X378" s="70"/>
      <c r="Y378" s="70"/>
      <c r="AG378" s="1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</row>
    <row r="379" spans="1:63" s="63" customFormat="1">
      <c r="A379" s="23"/>
      <c r="B379" s="23"/>
      <c r="C379" s="66"/>
      <c r="D379" s="67"/>
      <c r="E379" s="67"/>
      <c r="F379" s="67"/>
      <c r="G379" s="188"/>
      <c r="H379" s="188"/>
      <c r="I379" s="188"/>
      <c r="J379" s="188"/>
      <c r="K379" s="67"/>
      <c r="L379" s="67"/>
      <c r="M379" s="188"/>
      <c r="N379" s="188"/>
      <c r="O379" s="188"/>
      <c r="P379" s="188"/>
      <c r="Q379" s="68"/>
      <c r="R379" s="67"/>
      <c r="S379" s="67"/>
      <c r="T379" s="188"/>
      <c r="U379" s="188"/>
      <c r="V379" s="188"/>
      <c r="W379" s="188"/>
      <c r="X379" s="70"/>
      <c r="Y379" s="70"/>
      <c r="AG379" s="1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</row>
    <row r="380" spans="1:63" s="63" customFormat="1">
      <c r="A380" s="23"/>
      <c r="B380" s="23"/>
      <c r="C380" s="66"/>
      <c r="D380" s="67"/>
      <c r="E380" s="67"/>
      <c r="F380" s="67"/>
      <c r="G380" s="188"/>
      <c r="H380" s="188"/>
      <c r="I380" s="188"/>
      <c r="J380" s="188"/>
      <c r="K380" s="67"/>
      <c r="L380" s="67"/>
      <c r="M380" s="188"/>
      <c r="N380" s="188"/>
      <c r="O380" s="188"/>
      <c r="P380" s="188"/>
      <c r="Q380" s="68"/>
      <c r="R380" s="67"/>
      <c r="S380" s="67"/>
      <c r="T380" s="188"/>
      <c r="U380" s="188"/>
      <c r="V380" s="188"/>
      <c r="W380" s="188"/>
      <c r="X380" s="70"/>
      <c r="Y380" s="70"/>
      <c r="AG380" s="1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</row>
    <row r="381" spans="1:63" s="63" customFormat="1">
      <c r="A381" s="23"/>
      <c r="B381" s="23"/>
      <c r="C381" s="66"/>
      <c r="D381" s="67"/>
      <c r="E381" s="67"/>
      <c r="F381" s="67"/>
      <c r="G381" s="188"/>
      <c r="H381" s="188"/>
      <c r="I381" s="188"/>
      <c r="J381" s="188"/>
      <c r="K381" s="67"/>
      <c r="L381" s="67"/>
      <c r="M381" s="188"/>
      <c r="N381" s="188"/>
      <c r="O381" s="188"/>
      <c r="P381" s="188"/>
      <c r="Q381" s="68"/>
      <c r="R381" s="67"/>
      <c r="S381" s="67"/>
      <c r="T381" s="188"/>
      <c r="U381" s="188"/>
      <c r="V381" s="188"/>
      <c r="W381" s="188"/>
      <c r="X381" s="70"/>
      <c r="Y381" s="70"/>
      <c r="AG381" s="1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</row>
    <row r="382" spans="1:63" s="63" customFormat="1">
      <c r="A382" s="23"/>
      <c r="B382" s="23"/>
      <c r="C382" s="66"/>
      <c r="D382" s="67"/>
      <c r="E382" s="67"/>
      <c r="F382" s="67"/>
      <c r="G382" s="188"/>
      <c r="H382" s="188"/>
      <c r="I382" s="188"/>
      <c r="J382" s="188"/>
      <c r="K382" s="67"/>
      <c r="L382" s="67"/>
      <c r="M382" s="188"/>
      <c r="N382" s="188"/>
      <c r="O382" s="188"/>
      <c r="P382" s="188"/>
      <c r="Q382" s="68"/>
      <c r="R382" s="67"/>
      <c r="S382" s="67"/>
      <c r="T382" s="188"/>
      <c r="U382" s="188"/>
      <c r="V382" s="188"/>
      <c r="W382" s="188"/>
      <c r="X382" s="70"/>
      <c r="Y382" s="70"/>
      <c r="AG382" s="1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</row>
    <row r="383" spans="1:63" s="63" customFormat="1">
      <c r="A383" s="23"/>
      <c r="B383" s="23"/>
      <c r="C383" s="66"/>
      <c r="D383" s="67"/>
      <c r="E383" s="67"/>
      <c r="F383" s="67"/>
      <c r="G383" s="188"/>
      <c r="H383" s="188"/>
      <c r="I383" s="188"/>
      <c r="J383" s="188"/>
      <c r="K383" s="67"/>
      <c r="L383" s="67"/>
      <c r="M383" s="188"/>
      <c r="N383" s="188"/>
      <c r="O383" s="188"/>
      <c r="P383" s="188"/>
      <c r="Q383" s="68"/>
      <c r="R383" s="67"/>
      <c r="S383" s="67"/>
      <c r="T383" s="188"/>
      <c r="U383" s="188"/>
      <c r="V383" s="188"/>
      <c r="W383" s="188"/>
      <c r="X383" s="70"/>
      <c r="Y383" s="70"/>
      <c r="AG383" s="1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</row>
    <row r="384" spans="1:63" s="63" customFormat="1">
      <c r="A384" s="23"/>
      <c r="B384" s="23"/>
      <c r="C384" s="66"/>
      <c r="D384" s="67"/>
      <c r="E384" s="67"/>
      <c r="F384" s="67"/>
      <c r="G384" s="188"/>
      <c r="H384" s="188"/>
      <c r="I384" s="188"/>
      <c r="J384" s="188"/>
      <c r="K384" s="67"/>
      <c r="L384" s="67"/>
      <c r="M384" s="188"/>
      <c r="N384" s="188"/>
      <c r="O384" s="188"/>
      <c r="P384" s="188"/>
      <c r="Q384" s="68"/>
      <c r="R384" s="67"/>
      <c r="S384" s="67"/>
      <c r="T384" s="188"/>
      <c r="U384" s="188"/>
      <c r="V384" s="188"/>
      <c r="W384" s="188"/>
      <c r="X384" s="70"/>
      <c r="Y384" s="70"/>
      <c r="AG384" s="1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</row>
    <row r="385" spans="1:63" s="63" customFormat="1">
      <c r="A385" s="23"/>
      <c r="B385" s="23"/>
      <c r="C385" s="66"/>
      <c r="D385" s="67"/>
      <c r="E385" s="67"/>
      <c r="F385" s="67"/>
      <c r="G385" s="188"/>
      <c r="H385" s="188"/>
      <c r="I385" s="188"/>
      <c r="J385" s="188"/>
      <c r="K385" s="67"/>
      <c r="L385" s="67"/>
      <c r="M385" s="188"/>
      <c r="N385" s="188"/>
      <c r="O385" s="188"/>
      <c r="P385" s="188"/>
      <c r="Q385" s="68"/>
      <c r="R385" s="67"/>
      <c r="S385" s="67"/>
      <c r="T385" s="188"/>
      <c r="U385" s="188"/>
      <c r="V385" s="188"/>
      <c r="W385" s="188"/>
      <c r="X385" s="70"/>
      <c r="Y385" s="70"/>
      <c r="AG385" s="1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</row>
    <row r="386" spans="1:63" s="63" customFormat="1">
      <c r="A386" s="23"/>
      <c r="B386" s="23"/>
      <c r="C386" s="66"/>
      <c r="D386" s="67"/>
      <c r="E386" s="67"/>
      <c r="F386" s="67"/>
      <c r="G386" s="188"/>
      <c r="H386" s="188"/>
      <c r="I386" s="188"/>
      <c r="J386" s="188"/>
      <c r="K386" s="67"/>
      <c r="L386" s="67"/>
      <c r="M386" s="188"/>
      <c r="N386" s="188"/>
      <c r="O386" s="188"/>
      <c r="P386" s="188"/>
      <c r="Q386" s="68"/>
      <c r="R386" s="67"/>
      <c r="S386" s="67"/>
      <c r="T386" s="188"/>
      <c r="U386" s="188"/>
      <c r="V386" s="188"/>
      <c r="W386" s="188"/>
      <c r="X386" s="70"/>
      <c r="Y386" s="70"/>
      <c r="AG386" s="1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</row>
    <row r="387" spans="1:63" s="63" customFormat="1">
      <c r="A387" s="23"/>
      <c r="B387" s="23"/>
      <c r="C387" s="66"/>
      <c r="D387" s="67"/>
      <c r="E387" s="67"/>
      <c r="F387" s="67"/>
      <c r="G387" s="188"/>
      <c r="H387" s="188"/>
      <c r="I387" s="188"/>
      <c r="J387" s="188"/>
      <c r="K387" s="67"/>
      <c r="L387" s="67"/>
      <c r="M387" s="188"/>
      <c r="N387" s="188"/>
      <c r="O387" s="188"/>
      <c r="P387" s="188"/>
      <c r="Q387" s="68"/>
      <c r="R387" s="67"/>
      <c r="S387" s="67"/>
      <c r="T387" s="188"/>
      <c r="U387" s="188"/>
      <c r="V387" s="188"/>
      <c r="W387" s="188"/>
      <c r="X387" s="70"/>
      <c r="Y387" s="70"/>
      <c r="AG387" s="1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</row>
    <row r="388" spans="1:63" s="63" customFormat="1">
      <c r="A388" s="23"/>
      <c r="B388" s="23"/>
      <c r="C388" s="66"/>
      <c r="D388" s="67"/>
      <c r="E388" s="67"/>
      <c r="F388" s="67"/>
      <c r="G388" s="188"/>
      <c r="H388" s="188"/>
      <c r="I388" s="188"/>
      <c r="J388" s="188"/>
      <c r="K388" s="67"/>
      <c r="L388" s="67"/>
      <c r="M388" s="188"/>
      <c r="N388" s="188"/>
      <c r="O388" s="188"/>
      <c r="P388" s="188"/>
      <c r="Q388" s="68"/>
      <c r="R388" s="67"/>
      <c r="S388" s="67"/>
      <c r="T388" s="188"/>
      <c r="U388" s="188"/>
      <c r="V388" s="188"/>
      <c r="W388" s="188"/>
      <c r="X388" s="70"/>
      <c r="Y388" s="70"/>
      <c r="AG388" s="1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</row>
    <row r="389" spans="1:63" s="63" customFormat="1">
      <c r="A389" s="23"/>
      <c r="B389" s="23"/>
      <c r="C389" s="66"/>
      <c r="D389" s="67"/>
      <c r="E389" s="67"/>
      <c r="F389" s="67"/>
      <c r="G389" s="188"/>
      <c r="H389" s="188"/>
      <c r="I389" s="188"/>
      <c r="J389" s="188"/>
      <c r="K389" s="67"/>
      <c r="L389" s="67"/>
      <c r="M389" s="188"/>
      <c r="N389" s="188"/>
      <c r="O389" s="188"/>
      <c r="P389" s="188"/>
      <c r="Q389" s="68"/>
      <c r="R389" s="67"/>
      <c r="S389" s="67"/>
      <c r="T389" s="188"/>
      <c r="U389" s="188"/>
      <c r="V389" s="188"/>
      <c r="W389" s="188"/>
      <c r="X389" s="70"/>
      <c r="Y389" s="70"/>
      <c r="AG389" s="1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</row>
    <row r="390" spans="1:63" s="63" customFormat="1">
      <c r="A390" s="23"/>
      <c r="B390" s="23"/>
      <c r="C390" s="66"/>
      <c r="D390" s="67"/>
      <c r="E390" s="67"/>
      <c r="F390" s="67"/>
      <c r="G390" s="188"/>
      <c r="H390" s="188"/>
      <c r="I390" s="188"/>
      <c r="J390" s="188"/>
      <c r="K390" s="67"/>
      <c r="L390" s="67"/>
      <c r="M390" s="188"/>
      <c r="N390" s="188"/>
      <c r="O390" s="188"/>
      <c r="P390" s="188"/>
      <c r="Q390" s="68"/>
      <c r="R390" s="67"/>
      <c r="S390" s="67"/>
      <c r="T390" s="188"/>
      <c r="U390" s="188"/>
      <c r="V390" s="188"/>
      <c r="W390" s="188"/>
      <c r="X390" s="70"/>
      <c r="Y390" s="70"/>
      <c r="AG390" s="1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</row>
    <row r="391" spans="1:63" s="63" customFormat="1">
      <c r="A391" s="23"/>
      <c r="B391" s="23"/>
      <c r="C391" s="66"/>
      <c r="D391" s="67"/>
      <c r="E391" s="67"/>
      <c r="F391" s="67"/>
      <c r="G391" s="188"/>
      <c r="H391" s="188"/>
      <c r="I391" s="188"/>
      <c r="J391" s="188"/>
      <c r="K391" s="67"/>
      <c r="L391" s="67"/>
      <c r="M391" s="188"/>
      <c r="N391" s="188"/>
      <c r="O391" s="188"/>
      <c r="P391" s="188"/>
      <c r="Q391" s="68"/>
      <c r="R391" s="67"/>
      <c r="S391" s="67"/>
      <c r="T391" s="188"/>
      <c r="U391" s="188"/>
      <c r="V391" s="188"/>
      <c r="W391" s="188"/>
      <c r="X391" s="70"/>
      <c r="Y391" s="70"/>
      <c r="AG391" s="1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</row>
    <row r="392" spans="1:63" s="63" customFormat="1">
      <c r="A392" s="23"/>
      <c r="B392" s="23"/>
      <c r="C392" s="66"/>
      <c r="D392" s="67"/>
      <c r="E392" s="67"/>
      <c r="F392" s="67"/>
      <c r="G392" s="188"/>
      <c r="H392" s="188"/>
      <c r="I392" s="188"/>
      <c r="J392" s="188"/>
      <c r="K392" s="67"/>
      <c r="L392" s="67"/>
      <c r="M392" s="188"/>
      <c r="N392" s="188"/>
      <c r="O392" s="188"/>
      <c r="P392" s="188"/>
      <c r="Q392" s="68"/>
      <c r="R392" s="67"/>
      <c r="S392" s="67"/>
      <c r="T392" s="188"/>
      <c r="U392" s="188"/>
      <c r="V392" s="188"/>
      <c r="W392" s="188"/>
      <c r="X392" s="70"/>
      <c r="Y392" s="70"/>
      <c r="AG392" s="1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</row>
    <row r="393" spans="1:63" s="63" customFormat="1">
      <c r="A393" s="23"/>
      <c r="B393" s="23"/>
      <c r="C393" s="66"/>
      <c r="D393" s="67"/>
      <c r="E393" s="67"/>
      <c r="F393" s="67"/>
      <c r="G393" s="188"/>
      <c r="H393" s="188"/>
      <c r="I393" s="188"/>
      <c r="J393" s="188"/>
      <c r="K393" s="67"/>
      <c r="L393" s="67"/>
      <c r="M393" s="188"/>
      <c r="N393" s="188"/>
      <c r="O393" s="188"/>
      <c r="P393" s="188"/>
      <c r="Q393" s="68"/>
      <c r="R393" s="67"/>
      <c r="S393" s="67"/>
      <c r="T393" s="188"/>
      <c r="U393" s="188"/>
      <c r="V393" s="188"/>
      <c r="W393" s="188"/>
      <c r="X393" s="70"/>
      <c r="Y393" s="70"/>
      <c r="AG393" s="1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</row>
    <row r="394" spans="1:63" s="63" customFormat="1">
      <c r="A394" s="23"/>
      <c r="B394" s="23"/>
      <c r="C394" s="66"/>
      <c r="D394" s="67"/>
      <c r="E394" s="67"/>
      <c r="F394" s="67"/>
      <c r="G394" s="188"/>
      <c r="H394" s="188"/>
      <c r="I394" s="188"/>
      <c r="J394" s="188"/>
      <c r="K394" s="67"/>
      <c r="L394" s="67"/>
      <c r="M394" s="188"/>
      <c r="N394" s="188"/>
      <c r="O394" s="188"/>
      <c r="P394" s="188"/>
      <c r="Q394" s="68"/>
      <c r="R394" s="67"/>
      <c r="S394" s="67"/>
      <c r="T394" s="188"/>
      <c r="U394" s="188"/>
      <c r="V394" s="188"/>
      <c r="W394" s="188"/>
      <c r="X394" s="70"/>
      <c r="Y394" s="70"/>
      <c r="AG394" s="1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</row>
    <row r="395" spans="1:63" s="63" customFormat="1">
      <c r="A395" s="23"/>
      <c r="B395" s="23"/>
      <c r="C395" s="66"/>
      <c r="D395" s="67"/>
      <c r="E395" s="67"/>
      <c r="F395" s="67"/>
      <c r="G395" s="188"/>
      <c r="H395" s="188"/>
      <c r="I395" s="188"/>
      <c r="J395" s="188"/>
      <c r="K395" s="67"/>
      <c r="L395" s="67"/>
      <c r="M395" s="188"/>
      <c r="N395" s="188"/>
      <c r="O395" s="188"/>
      <c r="P395" s="188"/>
      <c r="Q395" s="68"/>
      <c r="R395" s="67"/>
      <c r="S395" s="67"/>
      <c r="T395" s="188"/>
      <c r="U395" s="188"/>
      <c r="V395" s="188"/>
      <c r="W395" s="188"/>
      <c r="X395" s="70"/>
      <c r="Y395" s="70"/>
      <c r="AG395" s="1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</row>
    <row r="396" spans="1:63" s="63" customFormat="1">
      <c r="A396" s="23"/>
      <c r="B396" s="23"/>
      <c r="C396" s="66"/>
      <c r="D396" s="67"/>
      <c r="E396" s="67"/>
      <c r="F396" s="67"/>
      <c r="G396" s="188"/>
      <c r="H396" s="188"/>
      <c r="I396" s="188"/>
      <c r="J396" s="188"/>
      <c r="K396" s="67"/>
      <c r="L396" s="67"/>
      <c r="M396" s="188"/>
      <c r="N396" s="188"/>
      <c r="O396" s="188"/>
      <c r="P396" s="188"/>
      <c r="Q396" s="68"/>
      <c r="R396" s="67"/>
      <c r="S396" s="67"/>
      <c r="T396" s="188"/>
      <c r="U396" s="188"/>
      <c r="V396" s="188"/>
      <c r="W396" s="188"/>
      <c r="X396" s="70"/>
      <c r="Y396" s="70"/>
      <c r="AG396" s="1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</row>
    <row r="397" spans="1:63" s="63" customFormat="1">
      <c r="A397" s="23"/>
      <c r="B397" s="23"/>
      <c r="C397" s="66"/>
      <c r="D397" s="67"/>
      <c r="E397" s="67"/>
      <c r="F397" s="67"/>
      <c r="G397" s="188"/>
      <c r="H397" s="188"/>
      <c r="I397" s="188"/>
      <c r="J397" s="188"/>
      <c r="K397" s="67"/>
      <c r="L397" s="67"/>
      <c r="M397" s="188"/>
      <c r="N397" s="188"/>
      <c r="O397" s="188"/>
      <c r="P397" s="188"/>
      <c r="Q397" s="68"/>
      <c r="R397" s="67"/>
      <c r="S397" s="67"/>
      <c r="T397" s="188"/>
      <c r="U397" s="188"/>
      <c r="V397" s="188"/>
      <c r="W397" s="188"/>
      <c r="X397" s="70"/>
      <c r="Y397" s="70"/>
      <c r="AG397" s="1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</row>
    <row r="398" spans="1:63" s="63" customFormat="1">
      <c r="A398" s="23"/>
      <c r="B398" s="23"/>
      <c r="C398" s="66"/>
      <c r="D398" s="67"/>
      <c r="E398" s="67"/>
      <c r="F398" s="67"/>
      <c r="G398" s="188"/>
      <c r="H398" s="188"/>
      <c r="I398" s="188"/>
      <c r="J398" s="188"/>
      <c r="K398" s="67"/>
      <c r="L398" s="67"/>
      <c r="M398" s="188"/>
      <c r="N398" s="188"/>
      <c r="O398" s="188"/>
      <c r="P398" s="188"/>
      <c r="Q398" s="68"/>
      <c r="R398" s="67"/>
      <c r="S398" s="67"/>
      <c r="T398" s="188"/>
      <c r="U398" s="188"/>
      <c r="V398" s="188"/>
      <c r="W398" s="188"/>
      <c r="X398" s="70"/>
      <c r="Y398" s="70"/>
      <c r="AG398" s="1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</row>
    <row r="399" spans="1:63" s="63" customFormat="1">
      <c r="A399" s="23"/>
      <c r="B399" s="23"/>
      <c r="C399" s="66"/>
      <c r="D399" s="67"/>
      <c r="E399" s="67"/>
      <c r="F399" s="67"/>
      <c r="G399" s="188"/>
      <c r="H399" s="188"/>
      <c r="I399" s="188"/>
      <c r="J399" s="188"/>
      <c r="K399" s="67"/>
      <c r="L399" s="67"/>
      <c r="M399" s="188"/>
      <c r="N399" s="188"/>
      <c r="O399" s="188"/>
      <c r="P399" s="188"/>
      <c r="Q399" s="68"/>
      <c r="R399" s="67"/>
      <c r="S399" s="67"/>
      <c r="T399" s="188"/>
      <c r="U399" s="188"/>
      <c r="V399" s="188"/>
      <c r="W399" s="188"/>
      <c r="X399" s="70"/>
      <c r="Y399" s="70"/>
      <c r="AG399" s="1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</row>
    <row r="400" spans="1:63" s="63" customFormat="1">
      <c r="A400" s="23"/>
      <c r="B400" s="23"/>
      <c r="C400" s="66"/>
      <c r="D400" s="67"/>
      <c r="E400" s="67"/>
      <c r="F400" s="67"/>
      <c r="G400" s="188"/>
      <c r="H400" s="188"/>
      <c r="I400" s="188"/>
      <c r="J400" s="188"/>
      <c r="K400" s="67"/>
      <c r="L400" s="67"/>
      <c r="M400" s="188"/>
      <c r="N400" s="188"/>
      <c r="O400" s="188"/>
      <c r="P400" s="188"/>
      <c r="Q400" s="68"/>
      <c r="R400" s="67"/>
      <c r="S400" s="67"/>
      <c r="T400" s="188"/>
      <c r="U400" s="188"/>
      <c r="V400" s="188"/>
      <c r="W400" s="188"/>
      <c r="X400" s="70"/>
      <c r="Y400" s="70"/>
      <c r="AG400" s="1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</row>
    <row r="401" spans="1:63" s="63" customFormat="1">
      <c r="A401" s="23"/>
      <c r="B401" s="23"/>
      <c r="C401" s="66"/>
      <c r="D401" s="67"/>
      <c r="E401" s="67"/>
      <c r="F401" s="67"/>
      <c r="G401" s="188"/>
      <c r="H401" s="188"/>
      <c r="I401" s="188"/>
      <c r="J401" s="188"/>
      <c r="K401" s="67"/>
      <c r="L401" s="67"/>
      <c r="M401" s="188"/>
      <c r="N401" s="188"/>
      <c r="O401" s="188"/>
      <c r="P401" s="188"/>
      <c r="Q401" s="68"/>
      <c r="R401" s="67"/>
      <c r="S401" s="67"/>
      <c r="T401" s="188"/>
      <c r="U401" s="188"/>
      <c r="V401" s="188"/>
      <c r="W401" s="188"/>
      <c r="X401" s="70"/>
      <c r="Y401" s="70"/>
      <c r="AG401" s="1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</row>
    <row r="402" spans="1:63" s="63" customFormat="1">
      <c r="A402" s="23"/>
      <c r="B402" s="23"/>
      <c r="C402" s="66"/>
      <c r="D402" s="67"/>
      <c r="E402" s="67"/>
      <c r="F402" s="67"/>
      <c r="G402" s="188"/>
      <c r="H402" s="188"/>
      <c r="I402" s="188"/>
      <c r="J402" s="188"/>
      <c r="K402" s="67"/>
      <c r="L402" s="67"/>
      <c r="M402" s="188"/>
      <c r="N402" s="188"/>
      <c r="O402" s="188"/>
      <c r="P402" s="188"/>
      <c r="Q402" s="68"/>
      <c r="R402" s="67"/>
      <c r="S402" s="67"/>
      <c r="T402" s="188"/>
      <c r="U402" s="188"/>
      <c r="V402" s="188"/>
      <c r="W402" s="188"/>
      <c r="X402" s="70"/>
      <c r="Y402" s="70"/>
      <c r="AG402" s="1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</row>
    <row r="403" spans="1:63" s="63" customFormat="1">
      <c r="A403" s="23"/>
      <c r="B403" s="23"/>
      <c r="C403" s="66"/>
      <c r="D403" s="67"/>
      <c r="E403" s="67"/>
      <c r="F403" s="67"/>
      <c r="G403" s="188"/>
      <c r="H403" s="188"/>
      <c r="I403" s="188"/>
      <c r="J403" s="188"/>
      <c r="K403" s="67"/>
      <c r="L403" s="67"/>
      <c r="M403" s="188"/>
      <c r="N403" s="188"/>
      <c r="O403" s="188"/>
      <c r="P403" s="188"/>
      <c r="Q403" s="68"/>
      <c r="R403" s="67"/>
      <c r="S403" s="67"/>
      <c r="T403" s="188"/>
      <c r="U403" s="188"/>
      <c r="V403" s="188"/>
      <c r="W403" s="188"/>
      <c r="X403" s="70"/>
      <c r="Y403" s="70"/>
      <c r="AG403" s="1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</row>
    <row r="404" spans="1:63" s="63" customFormat="1">
      <c r="A404" s="23"/>
      <c r="B404" s="23"/>
      <c r="C404" s="66"/>
      <c r="D404" s="67"/>
      <c r="E404" s="67"/>
      <c r="F404" s="67"/>
      <c r="G404" s="188"/>
      <c r="H404" s="188"/>
      <c r="I404" s="188"/>
      <c r="J404" s="188"/>
      <c r="K404" s="67"/>
      <c r="L404" s="67"/>
      <c r="M404" s="188"/>
      <c r="N404" s="188"/>
      <c r="O404" s="188"/>
      <c r="P404" s="188"/>
      <c r="Q404" s="68"/>
      <c r="R404" s="67"/>
      <c r="S404" s="67"/>
      <c r="T404" s="188"/>
      <c r="U404" s="188"/>
      <c r="V404" s="188"/>
      <c r="W404" s="188"/>
      <c r="X404" s="70"/>
      <c r="Y404" s="70"/>
      <c r="AG404" s="1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</row>
    <row r="405" spans="1:63" s="63" customFormat="1">
      <c r="A405" s="23"/>
      <c r="B405" s="23"/>
      <c r="C405" s="66"/>
      <c r="D405" s="67"/>
      <c r="E405" s="67"/>
      <c r="F405" s="67"/>
      <c r="G405" s="188"/>
      <c r="H405" s="188"/>
      <c r="I405" s="188"/>
      <c r="J405" s="188"/>
      <c r="K405" s="67"/>
      <c r="L405" s="67"/>
      <c r="M405" s="188"/>
      <c r="N405" s="188"/>
      <c r="O405" s="188"/>
      <c r="P405" s="188"/>
      <c r="Q405" s="68"/>
      <c r="R405" s="67"/>
      <c r="S405" s="67"/>
      <c r="T405" s="188"/>
      <c r="U405" s="188"/>
      <c r="V405" s="188"/>
      <c r="W405" s="188"/>
      <c r="X405" s="70"/>
      <c r="Y405" s="70"/>
      <c r="AG405" s="1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</row>
    <row r="406" spans="1:63" s="63" customFormat="1">
      <c r="A406" s="23"/>
      <c r="B406" s="23"/>
      <c r="C406" s="66"/>
      <c r="D406" s="67"/>
      <c r="E406" s="67"/>
      <c r="F406" s="67"/>
      <c r="G406" s="188"/>
      <c r="H406" s="188"/>
      <c r="I406" s="188"/>
      <c r="J406" s="188"/>
      <c r="K406" s="67"/>
      <c r="L406" s="67"/>
      <c r="M406" s="188"/>
      <c r="N406" s="188"/>
      <c r="O406" s="188"/>
      <c r="P406" s="188"/>
      <c r="Q406" s="68"/>
      <c r="R406" s="67"/>
      <c r="S406" s="67"/>
      <c r="T406" s="188"/>
      <c r="U406" s="188"/>
      <c r="V406" s="188"/>
      <c r="W406" s="188"/>
      <c r="X406" s="70"/>
      <c r="Y406" s="70"/>
      <c r="AG406" s="1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</row>
    <row r="407" spans="1:63" s="63" customFormat="1">
      <c r="A407" s="23"/>
      <c r="B407" s="23"/>
      <c r="C407" s="66"/>
      <c r="D407" s="67"/>
      <c r="E407" s="67"/>
      <c r="F407" s="67"/>
      <c r="G407" s="188"/>
      <c r="H407" s="188"/>
      <c r="I407" s="188"/>
      <c r="J407" s="188"/>
      <c r="K407" s="67"/>
      <c r="L407" s="67"/>
      <c r="M407" s="188"/>
      <c r="N407" s="188"/>
      <c r="O407" s="188"/>
      <c r="P407" s="188"/>
      <c r="Q407" s="68"/>
      <c r="R407" s="67"/>
      <c r="S407" s="67"/>
      <c r="T407" s="188"/>
      <c r="U407" s="188"/>
      <c r="V407" s="188"/>
      <c r="W407" s="188"/>
      <c r="X407" s="70"/>
      <c r="Y407" s="70"/>
      <c r="AG407" s="1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</row>
    <row r="408" spans="1:63" s="63" customFormat="1">
      <c r="A408" s="23"/>
      <c r="B408" s="23"/>
      <c r="C408" s="66"/>
      <c r="D408" s="67"/>
      <c r="E408" s="67"/>
      <c r="F408" s="67"/>
      <c r="G408" s="188"/>
      <c r="H408" s="188"/>
      <c r="I408" s="188"/>
      <c r="J408" s="188"/>
      <c r="K408" s="67"/>
      <c r="L408" s="67"/>
      <c r="M408" s="188"/>
      <c r="N408" s="188"/>
      <c r="O408" s="188"/>
      <c r="P408" s="188"/>
      <c r="Q408" s="68"/>
      <c r="R408" s="67"/>
      <c r="S408" s="67"/>
      <c r="T408" s="188"/>
      <c r="U408" s="188"/>
      <c r="V408" s="188"/>
      <c r="W408" s="188"/>
      <c r="X408" s="70"/>
      <c r="Y408" s="70"/>
      <c r="AG408" s="1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</row>
    <row r="409" spans="1:63" s="63" customFormat="1">
      <c r="A409" s="23"/>
      <c r="B409" s="23"/>
      <c r="C409" s="66"/>
      <c r="D409" s="67"/>
      <c r="E409" s="67"/>
      <c r="F409" s="67"/>
      <c r="G409" s="188"/>
      <c r="H409" s="188"/>
      <c r="I409" s="188"/>
      <c r="J409" s="188"/>
      <c r="K409" s="67"/>
      <c r="L409" s="67"/>
      <c r="M409" s="188"/>
      <c r="N409" s="188"/>
      <c r="O409" s="188"/>
      <c r="P409" s="188"/>
      <c r="Q409" s="68"/>
      <c r="R409" s="67"/>
      <c r="S409" s="67"/>
      <c r="T409" s="188"/>
      <c r="U409" s="188"/>
      <c r="V409" s="188"/>
      <c r="W409" s="188"/>
      <c r="X409" s="70"/>
      <c r="Y409" s="70"/>
      <c r="AG409" s="1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</row>
    <row r="410" spans="1:63" s="63" customFormat="1">
      <c r="A410" s="23"/>
      <c r="B410" s="23"/>
      <c r="C410" s="66"/>
      <c r="D410" s="67"/>
      <c r="E410" s="67"/>
      <c r="F410" s="67"/>
      <c r="G410" s="188"/>
      <c r="H410" s="188"/>
      <c r="I410" s="188"/>
      <c r="J410" s="188"/>
      <c r="K410" s="67"/>
      <c r="L410" s="67"/>
      <c r="M410" s="188"/>
      <c r="N410" s="188"/>
      <c r="O410" s="188"/>
      <c r="P410" s="188"/>
      <c r="Q410" s="68"/>
      <c r="R410" s="67"/>
      <c r="S410" s="67"/>
      <c r="T410" s="188"/>
      <c r="U410" s="188"/>
      <c r="V410" s="188"/>
      <c r="W410" s="188"/>
      <c r="X410" s="70"/>
      <c r="Y410" s="70"/>
      <c r="AG410" s="1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</row>
    <row r="411" spans="1:63" s="63" customFormat="1">
      <c r="A411" s="23"/>
      <c r="B411" s="23"/>
      <c r="C411" s="66"/>
      <c r="D411" s="67"/>
      <c r="E411" s="67"/>
      <c r="F411" s="67"/>
      <c r="G411" s="188"/>
      <c r="H411" s="188"/>
      <c r="I411" s="188"/>
      <c r="J411" s="188"/>
      <c r="K411" s="67"/>
      <c r="L411" s="67"/>
      <c r="M411" s="188"/>
      <c r="N411" s="188"/>
      <c r="O411" s="188"/>
      <c r="P411" s="188"/>
      <c r="Q411" s="68"/>
      <c r="R411" s="67"/>
      <c r="S411" s="67"/>
      <c r="T411" s="188"/>
      <c r="U411" s="188"/>
      <c r="V411" s="188"/>
      <c r="W411" s="188"/>
      <c r="X411" s="70"/>
      <c r="Y411" s="70"/>
      <c r="AG411" s="1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</row>
    <row r="412" spans="1:63" s="63" customFormat="1">
      <c r="A412" s="23"/>
      <c r="B412" s="23"/>
      <c r="C412" s="66"/>
      <c r="D412" s="67"/>
      <c r="E412" s="67"/>
      <c r="F412" s="67"/>
      <c r="G412" s="188"/>
      <c r="H412" s="188"/>
      <c r="I412" s="188"/>
      <c r="J412" s="188"/>
      <c r="K412" s="67"/>
      <c r="L412" s="67"/>
      <c r="M412" s="188"/>
      <c r="N412" s="188"/>
      <c r="O412" s="188"/>
      <c r="P412" s="188"/>
      <c r="Q412" s="68"/>
      <c r="R412" s="67"/>
      <c r="S412" s="67"/>
      <c r="T412" s="188"/>
      <c r="U412" s="188"/>
      <c r="V412" s="188"/>
      <c r="W412" s="188"/>
      <c r="X412" s="70"/>
      <c r="Y412" s="70"/>
      <c r="AG412" s="1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</row>
    <row r="413" spans="1:63" s="63" customFormat="1">
      <c r="A413" s="23"/>
      <c r="B413" s="23"/>
      <c r="C413" s="66"/>
      <c r="D413" s="67"/>
      <c r="E413" s="67"/>
      <c r="F413" s="67"/>
      <c r="G413" s="188"/>
      <c r="H413" s="188"/>
      <c r="I413" s="188"/>
      <c r="J413" s="188"/>
      <c r="K413" s="67"/>
      <c r="L413" s="67"/>
      <c r="M413" s="188"/>
      <c r="N413" s="188"/>
      <c r="O413" s="188"/>
      <c r="P413" s="188"/>
      <c r="Q413" s="68"/>
      <c r="R413" s="67"/>
      <c r="S413" s="67"/>
      <c r="T413" s="188"/>
      <c r="U413" s="188"/>
      <c r="V413" s="188"/>
      <c r="W413" s="188"/>
      <c r="X413" s="70"/>
      <c r="Y413" s="70"/>
      <c r="AG413" s="1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</row>
    <row r="414" spans="1:63" s="63" customFormat="1">
      <c r="A414" s="23"/>
      <c r="B414" s="23"/>
      <c r="C414" s="66"/>
      <c r="D414" s="67"/>
      <c r="E414" s="67"/>
      <c r="F414" s="67"/>
      <c r="G414" s="188"/>
      <c r="H414" s="188"/>
      <c r="I414" s="188"/>
      <c r="J414" s="188"/>
      <c r="K414" s="67"/>
      <c r="L414" s="67"/>
      <c r="M414" s="188"/>
      <c r="N414" s="188"/>
      <c r="O414" s="188"/>
      <c r="P414" s="188"/>
      <c r="Q414" s="68"/>
      <c r="R414" s="67"/>
      <c r="S414" s="67"/>
      <c r="T414" s="188"/>
      <c r="U414" s="188"/>
      <c r="V414" s="188"/>
      <c r="W414" s="188"/>
      <c r="X414" s="70"/>
      <c r="Y414" s="70"/>
      <c r="AG414" s="1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</row>
    <row r="415" spans="1:63" s="63" customFormat="1">
      <c r="A415" s="23"/>
      <c r="B415" s="23"/>
      <c r="C415" s="66"/>
      <c r="D415" s="67"/>
      <c r="E415" s="67"/>
      <c r="F415" s="67"/>
      <c r="G415" s="188"/>
      <c r="H415" s="188"/>
      <c r="I415" s="188"/>
      <c r="J415" s="188"/>
      <c r="K415" s="67"/>
      <c r="L415" s="67"/>
      <c r="M415" s="188"/>
      <c r="N415" s="188"/>
      <c r="O415" s="188"/>
      <c r="P415" s="188"/>
      <c r="Q415" s="68"/>
      <c r="R415" s="67"/>
      <c r="S415" s="67"/>
      <c r="T415" s="188"/>
      <c r="U415" s="188"/>
      <c r="V415" s="188"/>
      <c r="W415" s="188"/>
      <c r="X415" s="70"/>
      <c r="Y415" s="70"/>
      <c r="AG415" s="1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</row>
    <row r="416" spans="1:63" s="63" customFormat="1">
      <c r="A416" s="23"/>
      <c r="B416" s="23"/>
      <c r="C416" s="66"/>
      <c r="D416" s="67"/>
      <c r="E416" s="67"/>
      <c r="F416" s="67"/>
      <c r="G416" s="188"/>
      <c r="H416" s="188"/>
      <c r="I416" s="188"/>
      <c r="J416" s="188"/>
      <c r="K416" s="67"/>
      <c r="L416" s="67"/>
      <c r="M416" s="188"/>
      <c r="N416" s="188"/>
      <c r="O416" s="188"/>
      <c r="P416" s="188"/>
      <c r="Q416" s="68"/>
      <c r="R416" s="67"/>
      <c r="S416" s="67"/>
      <c r="T416" s="188"/>
      <c r="U416" s="188"/>
      <c r="V416" s="188"/>
      <c r="W416" s="188"/>
      <c r="X416" s="70"/>
      <c r="Y416" s="70"/>
      <c r="AG416" s="1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</row>
    <row r="417" spans="1:63" s="63" customFormat="1">
      <c r="A417" s="23"/>
      <c r="B417" s="23"/>
      <c r="C417" s="66"/>
      <c r="D417" s="67"/>
      <c r="E417" s="67"/>
      <c r="F417" s="67"/>
      <c r="G417" s="188"/>
      <c r="H417" s="188"/>
      <c r="I417" s="188"/>
      <c r="J417" s="188"/>
      <c r="K417" s="67"/>
      <c r="L417" s="67"/>
      <c r="M417" s="188"/>
      <c r="N417" s="188"/>
      <c r="O417" s="188"/>
      <c r="P417" s="188"/>
      <c r="Q417" s="68"/>
      <c r="R417" s="67"/>
      <c r="S417" s="67"/>
      <c r="T417" s="188"/>
      <c r="U417" s="188"/>
      <c r="V417" s="188"/>
      <c r="W417" s="188"/>
      <c r="X417" s="70"/>
      <c r="Y417" s="70"/>
      <c r="AG417" s="1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</row>
    <row r="418" spans="1:63" s="63" customFormat="1">
      <c r="A418" s="23"/>
      <c r="B418" s="23"/>
      <c r="C418" s="66"/>
      <c r="D418" s="67"/>
      <c r="E418" s="67"/>
      <c r="F418" s="67"/>
      <c r="G418" s="188"/>
      <c r="H418" s="188"/>
      <c r="I418" s="188"/>
      <c r="J418" s="188"/>
      <c r="K418" s="67"/>
      <c r="L418" s="67"/>
      <c r="M418" s="188"/>
      <c r="N418" s="188"/>
      <c r="O418" s="188"/>
      <c r="P418" s="188"/>
      <c r="Q418" s="68"/>
      <c r="R418" s="67"/>
      <c r="S418" s="67"/>
      <c r="T418" s="188"/>
      <c r="U418" s="188"/>
      <c r="V418" s="188"/>
      <c r="W418" s="188"/>
      <c r="X418" s="70"/>
      <c r="Y418" s="70"/>
      <c r="AG418" s="1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</row>
    <row r="419" spans="1:63" s="63" customFormat="1">
      <c r="A419" s="23"/>
      <c r="B419" s="23"/>
      <c r="C419" s="66"/>
      <c r="D419" s="67"/>
      <c r="E419" s="67"/>
      <c r="F419" s="67"/>
      <c r="G419" s="188"/>
      <c r="H419" s="188"/>
      <c r="I419" s="188"/>
      <c r="J419" s="188"/>
      <c r="K419" s="67"/>
      <c r="L419" s="67"/>
      <c r="M419" s="188"/>
      <c r="N419" s="188"/>
      <c r="O419" s="188"/>
      <c r="P419" s="188"/>
      <c r="Q419" s="68"/>
      <c r="R419" s="67"/>
      <c r="S419" s="67"/>
      <c r="T419" s="188"/>
      <c r="U419" s="188"/>
      <c r="V419" s="188"/>
      <c r="W419" s="188"/>
      <c r="X419" s="70"/>
      <c r="Y419" s="70"/>
      <c r="AG419" s="1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</row>
    <row r="420" spans="1:63" s="63" customFormat="1">
      <c r="A420" s="23"/>
      <c r="B420" s="23"/>
      <c r="C420" s="66"/>
      <c r="D420" s="67"/>
      <c r="E420" s="67"/>
      <c r="F420" s="67"/>
      <c r="G420" s="188"/>
      <c r="H420" s="188"/>
      <c r="I420" s="188"/>
      <c r="J420" s="188"/>
      <c r="K420" s="67"/>
      <c r="L420" s="67"/>
      <c r="M420" s="188"/>
      <c r="N420" s="188"/>
      <c r="O420" s="188"/>
      <c r="P420" s="188"/>
      <c r="Q420" s="68"/>
      <c r="R420" s="67"/>
      <c r="S420" s="67"/>
      <c r="T420" s="188"/>
      <c r="U420" s="188"/>
      <c r="V420" s="188"/>
      <c r="W420" s="188"/>
      <c r="X420" s="70"/>
      <c r="Y420" s="70"/>
      <c r="AG420" s="1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</row>
    <row r="421" spans="1:63" s="63" customFormat="1">
      <c r="A421" s="23"/>
      <c r="B421" s="23"/>
      <c r="C421" s="66"/>
      <c r="D421" s="67"/>
      <c r="E421" s="67"/>
      <c r="F421" s="67"/>
      <c r="G421" s="188"/>
      <c r="H421" s="188"/>
      <c r="I421" s="188"/>
      <c r="J421" s="188"/>
      <c r="K421" s="67"/>
      <c r="L421" s="67"/>
      <c r="M421" s="188"/>
      <c r="N421" s="188"/>
      <c r="O421" s="188"/>
      <c r="P421" s="188"/>
      <c r="Q421" s="68"/>
      <c r="R421" s="67"/>
      <c r="S421" s="67"/>
      <c r="T421" s="188"/>
      <c r="U421" s="188"/>
      <c r="V421" s="188"/>
      <c r="W421" s="188"/>
      <c r="X421" s="70"/>
      <c r="Y421" s="70"/>
      <c r="AG421" s="1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</row>
    <row r="422" spans="1:63" s="63" customFormat="1">
      <c r="A422" s="23"/>
      <c r="B422" s="23"/>
      <c r="C422" s="66"/>
      <c r="D422" s="67"/>
      <c r="E422" s="67"/>
      <c r="F422" s="67"/>
      <c r="G422" s="188"/>
      <c r="H422" s="188"/>
      <c r="I422" s="188"/>
      <c r="J422" s="188"/>
      <c r="K422" s="67"/>
      <c r="L422" s="67"/>
      <c r="M422" s="188"/>
      <c r="N422" s="188"/>
      <c r="O422" s="188"/>
      <c r="P422" s="188"/>
      <c r="Q422" s="68"/>
      <c r="R422" s="67"/>
      <c r="S422" s="67"/>
      <c r="T422" s="188"/>
      <c r="U422" s="188"/>
      <c r="V422" s="188"/>
      <c r="W422" s="188"/>
      <c r="X422" s="70"/>
      <c r="Y422" s="70"/>
      <c r="AG422" s="1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</row>
    <row r="423" spans="1:63" s="63" customFormat="1">
      <c r="A423" s="23"/>
      <c r="B423" s="23"/>
      <c r="C423" s="66"/>
      <c r="D423" s="67"/>
      <c r="E423" s="67"/>
      <c r="F423" s="67"/>
      <c r="G423" s="188"/>
      <c r="H423" s="188"/>
      <c r="I423" s="188"/>
      <c r="J423" s="188"/>
      <c r="K423" s="67"/>
      <c r="L423" s="67"/>
      <c r="M423" s="188"/>
      <c r="N423" s="188"/>
      <c r="O423" s="188"/>
      <c r="P423" s="188"/>
      <c r="Q423" s="68"/>
      <c r="R423" s="67"/>
      <c r="S423" s="67"/>
      <c r="T423" s="188"/>
      <c r="U423" s="188"/>
      <c r="V423" s="188"/>
      <c r="W423" s="188"/>
      <c r="X423" s="70"/>
      <c r="Y423" s="70"/>
      <c r="AG423" s="1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</row>
    <row r="424" spans="1:63" s="63" customFormat="1">
      <c r="A424" s="23"/>
      <c r="B424" s="23"/>
      <c r="C424" s="66"/>
      <c r="D424" s="67"/>
      <c r="E424" s="67"/>
      <c r="F424" s="67"/>
      <c r="G424" s="188"/>
      <c r="H424" s="188"/>
      <c r="I424" s="188"/>
      <c r="J424" s="188"/>
      <c r="K424" s="67"/>
      <c r="L424" s="67"/>
      <c r="M424" s="188"/>
      <c r="N424" s="188"/>
      <c r="O424" s="188"/>
      <c r="P424" s="188"/>
      <c r="Q424" s="68"/>
      <c r="R424" s="67"/>
      <c r="S424" s="67"/>
      <c r="T424" s="188"/>
      <c r="U424" s="188"/>
      <c r="V424" s="188"/>
      <c r="W424" s="188"/>
      <c r="X424" s="70"/>
      <c r="Y424" s="70"/>
      <c r="AG424" s="1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</row>
    <row r="425" spans="1:63" s="63" customFormat="1">
      <c r="A425" s="23"/>
      <c r="B425" s="23"/>
      <c r="C425" s="66"/>
      <c r="D425" s="67"/>
      <c r="E425" s="67"/>
      <c r="F425" s="67"/>
      <c r="G425" s="188"/>
      <c r="H425" s="188"/>
      <c r="I425" s="188"/>
      <c r="J425" s="188"/>
      <c r="K425" s="67"/>
      <c r="L425" s="67"/>
      <c r="M425" s="188"/>
      <c r="N425" s="188"/>
      <c r="O425" s="188"/>
      <c r="P425" s="188"/>
      <c r="Q425" s="68"/>
      <c r="R425" s="67"/>
      <c r="S425" s="67"/>
      <c r="T425" s="188"/>
      <c r="U425" s="188"/>
      <c r="V425" s="188"/>
      <c r="W425" s="188"/>
      <c r="X425" s="70"/>
      <c r="Y425" s="70"/>
      <c r="AG425" s="1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</row>
    <row r="426" spans="1:63" s="63" customFormat="1">
      <c r="A426" s="23"/>
      <c r="B426" s="23"/>
      <c r="C426" s="66"/>
      <c r="D426" s="67"/>
      <c r="E426" s="67"/>
      <c r="F426" s="67"/>
      <c r="G426" s="188"/>
      <c r="H426" s="188"/>
      <c r="I426" s="188"/>
      <c r="J426" s="188"/>
      <c r="K426" s="67"/>
      <c r="L426" s="67"/>
      <c r="M426" s="188"/>
      <c r="N426" s="188"/>
      <c r="O426" s="188"/>
      <c r="P426" s="188"/>
      <c r="Q426" s="68"/>
      <c r="R426" s="67"/>
      <c r="S426" s="67"/>
      <c r="T426" s="188"/>
      <c r="U426" s="188"/>
      <c r="V426" s="188"/>
      <c r="W426" s="188"/>
      <c r="X426" s="70"/>
      <c r="Y426" s="70"/>
      <c r="AG426" s="1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</row>
    <row r="427" spans="1:63" s="63" customFormat="1">
      <c r="A427" s="23"/>
      <c r="B427" s="23"/>
      <c r="C427" s="66"/>
      <c r="D427" s="67"/>
      <c r="E427" s="67"/>
      <c r="F427" s="67"/>
      <c r="G427" s="188"/>
      <c r="H427" s="188"/>
      <c r="I427" s="188"/>
      <c r="J427" s="188"/>
      <c r="K427" s="67"/>
      <c r="L427" s="67"/>
      <c r="M427" s="188"/>
      <c r="N427" s="188"/>
      <c r="O427" s="188"/>
      <c r="P427" s="188"/>
      <c r="Q427" s="68"/>
      <c r="R427" s="67"/>
      <c r="S427" s="67"/>
      <c r="T427" s="188"/>
      <c r="U427" s="188"/>
      <c r="V427" s="188"/>
      <c r="W427" s="188"/>
      <c r="X427" s="70"/>
      <c r="Y427" s="70"/>
      <c r="AG427" s="1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</row>
    <row r="428" spans="1:63" s="63" customFormat="1">
      <c r="A428" s="23"/>
      <c r="B428" s="23"/>
      <c r="C428" s="66"/>
      <c r="D428" s="67"/>
      <c r="E428" s="67"/>
      <c r="F428" s="67"/>
      <c r="G428" s="188"/>
      <c r="H428" s="188"/>
      <c r="I428" s="188"/>
      <c r="J428" s="188"/>
      <c r="K428" s="67"/>
      <c r="L428" s="67"/>
      <c r="M428" s="188"/>
      <c r="N428" s="188"/>
      <c r="O428" s="188"/>
      <c r="P428" s="188"/>
      <c r="Q428" s="68"/>
      <c r="R428" s="67"/>
      <c r="S428" s="67"/>
      <c r="T428" s="188"/>
      <c r="U428" s="188"/>
      <c r="V428" s="188"/>
      <c r="W428" s="188"/>
      <c r="X428" s="70"/>
      <c r="Y428" s="70"/>
      <c r="AG428" s="1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</row>
    <row r="429" spans="1:63" s="63" customFormat="1">
      <c r="A429" s="23"/>
      <c r="B429" s="23"/>
      <c r="C429" s="66"/>
      <c r="D429" s="67"/>
      <c r="E429" s="67"/>
      <c r="F429" s="67"/>
      <c r="G429" s="188"/>
      <c r="H429" s="188"/>
      <c r="I429" s="188"/>
      <c r="J429" s="188"/>
      <c r="K429" s="67"/>
      <c r="L429" s="67"/>
      <c r="M429" s="188"/>
      <c r="N429" s="188"/>
      <c r="O429" s="188"/>
      <c r="P429" s="188"/>
      <c r="Q429" s="68"/>
      <c r="R429" s="67"/>
      <c r="S429" s="67"/>
      <c r="T429" s="188"/>
      <c r="U429" s="188"/>
      <c r="V429" s="188"/>
      <c r="W429" s="188"/>
      <c r="X429" s="70"/>
      <c r="Y429" s="70"/>
      <c r="AG429" s="1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</row>
    <row r="430" spans="1:63" s="63" customFormat="1">
      <c r="A430" s="23"/>
      <c r="B430" s="23"/>
      <c r="C430" s="66"/>
      <c r="D430" s="67"/>
      <c r="E430" s="67"/>
      <c r="F430" s="67"/>
      <c r="G430" s="188"/>
      <c r="H430" s="188"/>
      <c r="I430" s="188"/>
      <c r="J430" s="188"/>
      <c r="K430" s="67"/>
      <c r="L430" s="67"/>
      <c r="M430" s="188"/>
      <c r="N430" s="188"/>
      <c r="O430" s="188"/>
      <c r="P430" s="188"/>
      <c r="Q430" s="68"/>
      <c r="R430" s="67"/>
      <c r="S430" s="67"/>
      <c r="T430" s="188"/>
      <c r="U430" s="188"/>
      <c r="V430" s="188"/>
      <c r="W430" s="188"/>
      <c r="X430" s="70"/>
      <c r="Y430" s="70"/>
      <c r="AG430" s="1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</row>
    <row r="431" spans="1:63" s="63" customFormat="1">
      <c r="A431" s="23"/>
      <c r="B431" s="23"/>
      <c r="C431" s="66"/>
      <c r="D431" s="67"/>
      <c r="E431" s="67"/>
      <c r="F431" s="67"/>
      <c r="G431" s="188"/>
      <c r="H431" s="188"/>
      <c r="I431" s="188"/>
      <c r="J431" s="188"/>
      <c r="K431" s="67"/>
      <c r="L431" s="67"/>
      <c r="M431" s="188"/>
      <c r="N431" s="188"/>
      <c r="O431" s="188"/>
      <c r="P431" s="188"/>
      <c r="Q431" s="68"/>
      <c r="R431" s="67"/>
      <c r="S431" s="67"/>
      <c r="T431" s="188"/>
      <c r="U431" s="188"/>
      <c r="V431" s="188"/>
      <c r="W431" s="188"/>
      <c r="X431" s="70"/>
      <c r="Y431" s="70"/>
      <c r="AG431" s="1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</row>
    <row r="432" spans="1:63" s="63" customFormat="1">
      <c r="A432" s="23"/>
      <c r="B432" s="23"/>
      <c r="C432" s="66"/>
      <c r="D432" s="67"/>
      <c r="E432" s="67"/>
      <c r="F432" s="67"/>
      <c r="G432" s="188"/>
      <c r="H432" s="188"/>
      <c r="I432" s="188"/>
      <c r="J432" s="188"/>
      <c r="K432" s="67"/>
      <c r="L432" s="67"/>
      <c r="M432" s="188"/>
      <c r="N432" s="188"/>
      <c r="O432" s="188"/>
      <c r="P432" s="188"/>
      <c r="Q432" s="68"/>
      <c r="R432" s="67"/>
      <c r="S432" s="67"/>
      <c r="T432" s="188"/>
      <c r="U432" s="188"/>
      <c r="V432" s="188"/>
      <c r="W432" s="188"/>
      <c r="X432" s="70"/>
      <c r="Y432" s="70"/>
      <c r="AG432" s="1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</row>
    <row r="433" spans="1:63" s="63" customFormat="1">
      <c r="A433" s="23"/>
      <c r="B433" s="23"/>
      <c r="C433" s="66"/>
      <c r="D433" s="67"/>
      <c r="E433" s="67"/>
      <c r="F433" s="67"/>
      <c r="G433" s="188"/>
      <c r="H433" s="188"/>
      <c r="I433" s="188"/>
      <c r="J433" s="188"/>
      <c r="K433" s="67"/>
      <c r="L433" s="67"/>
      <c r="M433" s="188"/>
      <c r="N433" s="188"/>
      <c r="O433" s="188"/>
      <c r="P433" s="188"/>
      <c r="Q433" s="68"/>
      <c r="R433" s="67"/>
      <c r="S433" s="67"/>
      <c r="T433" s="188"/>
      <c r="U433" s="188"/>
      <c r="V433" s="188"/>
      <c r="W433" s="188"/>
      <c r="X433" s="70"/>
      <c r="Y433" s="70"/>
      <c r="AG433" s="1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</row>
    <row r="434" spans="1:63" s="63" customFormat="1">
      <c r="A434" s="23"/>
      <c r="B434" s="23"/>
      <c r="C434" s="66"/>
      <c r="D434" s="67"/>
      <c r="E434" s="67"/>
      <c r="F434" s="67"/>
      <c r="G434" s="188"/>
      <c r="H434" s="188"/>
      <c r="I434" s="188"/>
      <c r="J434" s="188"/>
      <c r="K434" s="67"/>
      <c r="L434" s="67"/>
      <c r="M434" s="188"/>
      <c r="N434" s="188"/>
      <c r="O434" s="188"/>
      <c r="P434" s="188"/>
      <c r="Q434" s="68"/>
      <c r="R434" s="67"/>
      <c r="S434" s="67"/>
      <c r="T434" s="188"/>
      <c r="U434" s="188"/>
      <c r="V434" s="188"/>
      <c r="W434" s="188"/>
      <c r="X434" s="70"/>
      <c r="Y434" s="70"/>
      <c r="AG434" s="1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</row>
    <row r="435" spans="1:63" s="63" customFormat="1">
      <c r="A435" s="23"/>
      <c r="B435" s="23"/>
      <c r="C435" s="66"/>
      <c r="D435" s="67"/>
      <c r="E435" s="67"/>
      <c r="F435" s="67"/>
      <c r="G435" s="188"/>
      <c r="H435" s="188"/>
      <c r="I435" s="188"/>
      <c r="J435" s="188"/>
      <c r="K435" s="67"/>
      <c r="L435" s="67"/>
      <c r="M435" s="188"/>
      <c r="N435" s="188"/>
      <c r="O435" s="188"/>
      <c r="P435" s="188"/>
      <c r="Q435" s="68"/>
      <c r="R435" s="67"/>
      <c r="S435" s="67"/>
      <c r="T435" s="188"/>
      <c r="U435" s="188"/>
      <c r="V435" s="188"/>
      <c r="W435" s="188"/>
      <c r="X435" s="70"/>
      <c r="Y435" s="70"/>
      <c r="AG435" s="1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</row>
    <row r="436" spans="1:63" s="63" customFormat="1">
      <c r="A436" s="23"/>
      <c r="B436" s="23"/>
      <c r="C436" s="66"/>
      <c r="D436" s="67"/>
      <c r="E436" s="67"/>
      <c r="F436" s="67"/>
      <c r="G436" s="188"/>
      <c r="H436" s="188"/>
      <c r="I436" s="188"/>
      <c r="J436" s="188"/>
      <c r="K436" s="67"/>
      <c r="L436" s="67"/>
      <c r="M436" s="188"/>
      <c r="N436" s="188"/>
      <c r="O436" s="188"/>
      <c r="P436" s="188"/>
      <c r="Q436" s="68"/>
      <c r="R436" s="67"/>
      <c r="S436" s="67"/>
      <c r="T436" s="188"/>
      <c r="U436" s="188"/>
      <c r="V436" s="188"/>
      <c r="W436" s="188"/>
      <c r="X436" s="70"/>
      <c r="Y436" s="70"/>
      <c r="AG436" s="1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</row>
    <row r="437" spans="1:63" s="63" customFormat="1">
      <c r="A437" s="23"/>
      <c r="B437" s="23"/>
      <c r="C437" s="66"/>
      <c r="D437" s="67"/>
      <c r="E437" s="67"/>
      <c r="F437" s="67"/>
      <c r="G437" s="188"/>
      <c r="H437" s="188"/>
      <c r="I437" s="188"/>
      <c r="J437" s="188"/>
      <c r="K437" s="67"/>
      <c r="L437" s="67"/>
      <c r="M437" s="188"/>
      <c r="N437" s="188"/>
      <c r="O437" s="188"/>
      <c r="P437" s="188"/>
      <c r="Q437" s="68"/>
      <c r="R437" s="67"/>
      <c r="S437" s="67"/>
      <c r="T437" s="188"/>
      <c r="U437" s="188"/>
      <c r="V437" s="188"/>
      <c r="W437" s="188"/>
      <c r="X437" s="70"/>
      <c r="Y437" s="70"/>
      <c r="AG437" s="1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</row>
    <row r="438" spans="1:63" s="63" customFormat="1">
      <c r="A438" s="23"/>
      <c r="B438" s="23"/>
      <c r="C438" s="66"/>
      <c r="D438" s="67"/>
      <c r="E438" s="67"/>
      <c r="F438" s="67"/>
      <c r="G438" s="188"/>
      <c r="H438" s="188"/>
      <c r="I438" s="188"/>
      <c r="J438" s="188"/>
      <c r="K438" s="67"/>
      <c r="L438" s="67"/>
      <c r="M438" s="188"/>
      <c r="N438" s="188"/>
      <c r="O438" s="188"/>
      <c r="P438" s="188"/>
      <c r="Q438" s="68"/>
      <c r="R438" s="67"/>
      <c r="S438" s="67"/>
      <c r="T438" s="188"/>
      <c r="U438" s="188"/>
      <c r="V438" s="188"/>
      <c r="W438" s="188"/>
      <c r="X438" s="70"/>
      <c r="Y438" s="70"/>
      <c r="AG438" s="1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</row>
    <row r="439" spans="1:63" s="63" customFormat="1">
      <c r="A439" s="23"/>
      <c r="B439" s="23"/>
      <c r="C439" s="66"/>
      <c r="D439" s="67"/>
      <c r="E439" s="67"/>
      <c r="F439" s="67"/>
      <c r="G439" s="188"/>
      <c r="H439" s="188"/>
      <c r="I439" s="188"/>
      <c r="J439" s="188"/>
      <c r="K439" s="67"/>
      <c r="L439" s="67"/>
      <c r="M439" s="188"/>
      <c r="N439" s="188"/>
      <c r="O439" s="188"/>
      <c r="P439" s="188"/>
      <c r="Q439" s="68"/>
      <c r="R439" s="67"/>
      <c r="S439" s="67"/>
      <c r="T439" s="188"/>
      <c r="U439" s="188"/>
      <c r="V439" s="188"/>
      <c r="W439" s="188"/>
      <c r="X439" s="70"/>
      <c r="Y439" s="70"/>
      <c r="AG439" s="1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</row>
    <row r="440" spans="1:63" s="63" customFormat="1">
      <c r="A440" s="23"/>
      <c r="B440" s="23"/>
      <c r="C440" s="66"/>
      <c r="D440" s="67"/>
      <c r="E440" s="67"/>
      <c r="F440" s="67"/>
      <c r="G440" s="188"/>
      <c r="H440" s="188"/>
      <c r="I440" s="188"/>
      <c r="J440" s="188"/>
      <c r="K440" s="67"/>
      <c r="L440" s="67"/>
      <c r="M440" s="188"/>
      <c r="N440" s="188"/>
      <c r="O440" s="188"/>
      <c r="P440" s="188"/>
      <c r="Q440" s="68"/>
      <c r="R440" s="67"/>
      <c r="S440" s="67"/>
      <c r="T440" s="188"/>
      <c r="U440" s="188"/>
      <c r="V440" s="188"/>
      <c r="W440" s="188"/>
      <c r="X440" s="70"/>
      <c r="Y440" s="70"/>
      <c r="AG440" s="1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</row>
    <row r="441" spans="1:63" s="63" customFormat="1">
      <c r="A441" s="23"/>
      <c r="B441" s="23"/>
      <c r="C441" s="66"/>
      <c r="D441" s="67"/>
      <c r="E441" s="67"/>
      <c r="F441" s="67"/>
      <c r="G441" s="188"/>
      <c r="H441" s="188"/>
      <c r="I441" s="188"/>
      <c r="J441" s="188"/>
      <c r="K441" s="67"/>
      <c r="L441" s="67"/>
      <c r="M441" s="188"/>
      <c r="N441" s="188"/>
      <c r="O441" s="188"/>
      <c r="P441" s="188"/>
      <c r="Q441" s="68"/>
      <c r="R441" s="67"/>
      <c r="S441" s="67"/>
      <c r="T441" s="188"/>
      <c r="U441" s="188"/>
      <c r="V441" s="188"/>
      <c r="W441" s="188"/>
      <c r="X441" s="70"/>
      <c r="Y441" s="70"/>
      <c r="AG441" s="1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</row>
    <row r="442" spans="1:63" s="63" customFormat="1">
      <c r="A442" s="23"/>
      <c r="B442" s="23"/>
      <c r="C442" s="66"/>
      <c r="D442" s="67"/>
      <c r="E442" s="67"/>
      <c r="F442" s="67"/>
      <c r="G442" s="188"/>
      <c r="H442" s="188"/>
      <c r="I442" s="188"/>
      <c r="J442" s="188"/>
      <c r="K442" s="67"/>
      <c r="L442" s="67"/>
      <c r="M442" s="188"/>
      <c r="N442" s="188"/>
      <c r="O442" s="188"/>
      <c r="P442" s="188"/>
      <c r="Q442" s="68"/>
      <c r="R442" s="67"/>
      <c r="S442" s="67"/>
      <c r="T442" s="188"/>
      <c r="U442" s="188"/>
      <c r="V442" s="188"/>
      <c r="W442" s="188"/>
      <c r="X442" s="70"/>
      <c r="Y442" s="70"/>
      <c r="AG442" s="1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</row>
    <row r="443" spans="1:63" s="63" customFormat="1">
      <c r="A443" s="23"/>
      <c r="B443" s="23"/>
      <c r="C443" s="66"/>
      <c r="D443" s="67"/>
      <c r="E443" s="67"/>
      <c r="F443" s="67"/>
      <c r="G443" s="188"/>
      <c r="H443" s="188"/>
      <c r="I443" s="188"/>
      <c r="J443" s="188"/>
      <c r="K443" s="67"/>
      <c r="L443" s="67"/>
      <c r="M443" s="188"/>
      <c r="N443" s="188"/>
      <c r="O443" s="188"/>
      <c r="P443" s="188"/>
      <c r="Q443" s="68"/>
      <c r="R443" s="67"/>
      <c r="S443" s="67"/>
      <c r="T443" s="188"/>
      <c r="U443" s="188"/>
      <c r="V443" s="188"/>
      <c r="W443" s="188"/>
      <c r="X443" s="70"/>
      <c r="Y443" s="70"/>
      <c r="AG443" s="1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</row>
    <row r="444" spans="1:63" s="63" customFormat="1">
      <c r="A444" s="23"/>
      <c r="B444" s="23"/>
      <c r="C444" s="66"/>
      <c r="D444" s="67"/>
      <c r="E444" s="67"/>
      <c r="F444" s="67"/>
      <c r="G444" s="188"/>
      <c r="H444" s="188"/>
      <c r="I444" s="188"/>
      <c r="J444" s="188"/>
      <c r="K444" s="67"/>
      <c r="L444" s="67"/>
      <c r="M444" s="188"/>
      <c r="N444" s="188"/>
      <c r="O444" s="188"/>
      <c r="P444" s="188"/>
      <c r="Q444" s="68"/>
      <c r="R444" s="67"/>
      <c r="S444" s="67"/>
      <c r="T444" s="188"/>
      <c r="U444" s="188"/>
      <c r="V444" s="188"/>
      <c r="W444" s="188"/>
      <c r="X444" s="70"/>
      <c r="Y444" s="70"/>
      <c r="AG444" s="1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</row>
    <row r="445" spans="1:63" s="63" customFormat="1">
      <c r="A445" s="23"/>
      <c r="B445" s="23"/>
      <c r="C445" s="66"/>
      <c r="D445" s="67"/>
      <c r="E445" s="67"/>
      <c r="F445" s="67"/>
      <c r="G445" s="188"/>
      <c r="H445" s="188"/>
      <c r="I445" s="188"/>
      <c r="J445" s="188"/>
      <c r="K445" s="67"/>
      <c r="L445" s="67"/>
      <c r="M445" s="188"/>
      <c r="N445" s="188"/>
      <c r="O445" s="188"/>
      <c r="P445" s="188"/>
      <c r="Q445" s="68"/>
      <c r="R445" s="67"/>
      <c r="S445" s="67"/>
      <c r="T445" s="188"/>
      <c r="U445" s="188"/>
      <c r="V445" s="188"/>
      <c r="W445" s="188"/>
      <c r="X445" s="70"/>
      <c r="Y445" s="70"/>
      <c r="AG445" s="1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</row>
    <row r="446" spans="1:63" s="63" customFormat="1">
      <c r="A446" s="23"/>
      <c r="B446" s="23"/>
      <c r="C446" s="66"/>
      <c r="D446" s="67"/>
      <c r="E446" s="67"/>
      <c r="F446" s="67"/>
      <c r="G446" s="188"/>
      <c r="H446" s="188"/>
      <c r="I446" s="188"/>
      <c r="J446" s="188"/>
      <c r="K446" s="67"/>
      <c r="L446" s="67"/>
      <c r="M446" s="188"/>
      <c r="N446" s="188"/>
      <c r="O446" s="188"/>
      <c r="P446" s="188"/>
      <c r="Q446" s="68"/>
      <c r="R446" s="67"/>
      <c r="S446" s="67"/>
      <c r="T446" s="188"/>
      <c r="U446" s="188"/>
      <c r="V446" s="188"/>
      <c r="W446" s="188"/>
      <c r="X446" s="70"/>
      <c r="Y446" s="70"/>
      <c r="AG446" s="1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</row>
    <row r="447" spans="1:63" s="63" customFormat="1">
      <c r="A447" s="23"/>
      <c r="B447" s="23"/>
      <c r="C447" s="66"/>
      <c r="D447" s="67"/>
      <c r="E447" s="67"/>
      <c r="F447" s="67"/>
      <c r="G447" s="188"/>
      <c r="H447" s="188"/>
      <c r="I447" s="188"/>
      <c r="J447" s="188"/>
      <c r="K447" s="67"/>
      <c r="L447" s="67"/>
      <c r="M447" s="188"/>
      <c r="N447" s="188"/>
      <c r="O447" s="188"/>
      <c r="P447" s="188"/>
      <c r="Q447" s="68"/>
      <c r="R447" s="67"/>
      <c r="S447" s="67"/>
      <c r="T447" s="188"/>
      <c r="U447" s="188"/>
      <c r="V447" s="188"/>
      <c r="W447" s="188"/>
      <c r="X447" s="70"/>
      <c r="Y447" s="70"/>
      <c r="AG447" s="1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</row>
    <row r="448" spans="1:63" s="63" customFormat="1">
      <c r="A448" s="23"/>
      <c r="B448" s="23"/>
      <c r="C448" s="66"/>
      <c r="D448" s="67"/>
      <c r="E448" s="67"/>
      <c r="F448" s="67"/>
      <c r="G448" s="188"/>
      <c r="H448" s="188"/>
      <c r="I448" s="188"/>
      <c r="J448" s="188"/>
      <c r="K448" s="67"/>
      <c r="L448" s="67"/>
      <c r="M448" s="188"/>
      <c r="N448" s="188"/>
      <c r="O448" s="188"/>
      <c r="P448" s="188"/>
      <c r="Q448" s="68"/>
      <c r="R448" s="67"/>
      <c r="S448" s="67"/>
      <c r="T448" s="188"/>
      <c r="U448" s="188"/>
      <c r="V448" s="188"/>
      <c r="W448" s="188"/>
      <c r="X448" s="70"/>
      <c r="Y448" s="70"/>
      <c r="AG448" s="1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</row>
    <row r="449" spans="1:63" s="63" customFormat="1">
      <c r="A449" s="23"/>
      <c r="B449" s="23"/>
      <c r="C449" s="66"/>
      <c r="D449" s="67"/>
      <c r="E449" s="67"/>
      <c r="F449" s="67"/>
      <c r="G449" s="188"/>
      <c r="H449" s="188"/>
      <c r="I449" s="188"/>
      <c r="J449" s="188"/>
      <c r="K449" s="67"/>
      <c r="L449" s="67"/>
      <c r="M449" s="188"/>
      <c r="N449" s="188"/>
      <c r="O449" s="188"/>
      <c r="P449" s="188"/>
      <c r="Q449" s="68"/>
      <c r="R449" s="67"/>
      <c r="S449" s="67"/>
      <c r="T449" s="188"/>
      <c r="U449" s="188"/>
      <c r="V449" s="188"/>
      <c r="W449" s="188"/>
      <c r="X449" s="70"/>
      <c r="Y449" s="70"/>
      <c r="AG449" s="1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</row>
    <row r="450" spans="1:63" s="63" customFormat="1">
      <c r="A450" s="23"/>
      <c r="B450" s="23"/>
      <c r="C450" s="66"/>
      <c r="D450" s="67"/>
      <c r="E450" s="67"/>
      <c r="F450" s="67"/>
      <c r="G450" s="188"/>
      <c r="H450" s="188"/>
      <c r="I450" s="188"/>
      <c r="J450" s="188"/>
      <c r="K450" s="67"/>
      <c r="L450" s="67"/>
      <c r="M450" s="188"/>
      <c r="N450" s="188"/>
      <c r="O450" s="188"/>
      <c r="P450" s="188"/>
      <c r="Q450" s="68"/>
      <c r="R450" s="67"/>
      <c r="S450" s="67"/>
      <c r="T450" s="188"/>
      <c r="U450" s="188"/>
      <c r="V450" s="188"/>
      <c r="W450" s="188"/>
      <c r="X450" s="70"/>
      <c r="Y450" s="70"/>
      <c r="AG450" s="1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</row>
    <row r="451" spans="1:63" s="63" customFormat="1">
      <c r="A451" s="23"/>
      <c r="B451" s="23"/>
      <c r="C451" s="66"/>
      <c r="D451" s="67"/>
      <c r="E451" s="67"/>
      <c r="F451" s="67"/>
      <c r="G451" s="188"/>
      <c r="H451" s="188"/>
      <c r="I451" s="188"/>
      <c r="J451" s="188"/>
      <c r="K451" s="67"/>
      <c r="L451" s="67"/>
      <c r="M451" s="188"/>
      <c r="N451" s="188"/>
      <c r="O451" s="188"/>
      <c r="P451" s="188"/>
      <c r="Q451" s="68"/>
      <c r="R451" s="67"/>
      <c r="S451" s="67"/>
      <c r="T451" s="188"/>
      <c r="U451" s="188"/>
      <c r="V451" s="188"/>
      <c r="W451" s="188"/>
      <c r="X451" s="70"/>
      <c r="Y451" s="70"/>
      <c r="AG451" s="1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</row>
    <row r="452" spans="1:63" s="63" customFormat="1">
      <c r="A452" s="23"/>
      <c r="B452" s="23"/>
      <c r="C452" s="66"/>
      <c r="D452" s="67"/>
      <c r="E452" s="67"/>
      <c r="F452" s="67"/>
      <c r="G452" s="188"/>
      <c r="H452" s="188"/>
      <c r="I452" s="188"/>
      <c r="J452" s="188"/>
      <c r="K452" s="67"/>
      <c r="L452" s="67"/>
      <c r="M452" s="188"/>
      <c r="N452" s="188"/>
      <c r="O452" s="188"/>
      <c r="P452" s="188"/>
      <c r="Q452" s="68"/>
      <c r="R452" s="67"/>
      <c r="S452" s="67"/>
      <c r="T452" s="188"/>
      <c r="U452" s="188"/>
      <c r="V452" s="188"/>
      <c r="W452" s="188"/>
      <c r="X452" s="70"/>
      <c r="Y452" s="70"/>
      <c r="AG452" s="1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</row>
    <row r="453" spans="1:63" s="63" customFormat="1">
      <c r="A453" s="23"/>
      <c r="B453" s="23"/>
      <c r="C453" s="66"/>
      <c r="D453" s="67"/>
      <c r="E453" s="67"/>
      <c r="F453" s="67"/>
      <c r="G453" s="188"/>
      <c r="H453" s="188"/>
      <c r="I453" s="188"/>
      <c r="J453" s="188"/>
      <c r="K453" s="67"/>
      <c r="L453" s="67"/>
      <c r="M453" s="188"/>
      <c r="N453" s="188"/>
      <c r="O453" s="188"/>
      <c r="P453" s="188"/>
      <c r="Q453" s="68"/>
      <c r="R453" s="67"/>
      <c r="S453" s="67"/>
      <c r="T453" s="188"/>
      <c r="U453" s="188"/>
      <c r="V453" s="188"/>
      <c r="W453" s="188"/>
      <c r="X453" s="70"/>
      <c r="Y453" s="70"/>
      <c r="AG453" s="1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</row>
    <row r="454" spans="1:63" s="63" customFormat="1">
      <c r="A454" s="23"/>
      <c r="B454" s="23"/>
      <c r="C454" s="66"/>
      <c r="D454" s="67"/>
      <c r="E454" s="67"/>
      <c r="F454" s="67"/>
      <c r="G454" s="188"/>
      <c r="H454" s="188"/>
      <c r="I454" s="188"/>
      <c r="J454" s="188"/>
      <c r="K454" s="67"/>
      <c r="L454" s="67"/>
      <c r="M454" s="188"/>
      <c r="N454" s="188"/>
      <c r="O454" s="188"/>
      <c r="P454" s="188"/>
      <c r="Q454" s="68"/>
      <c r="R454" s="67"/>
      <c r="S454" s="67"/>
      <c r="T454" s="188"/>
      <c r="U454" s="188"/>
      <c r="V454" s="188"/>
      <c r="W454" s="188"/>
      <c r="X454" s="70"/>
      <c r="Y454" s="70"/>
      <c r="AG454" s="1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</row>
    <row r="455" spans="1:63" s="63" customFormat="1">
      <c r="A455" s="23"/>
      <c r="B455" s="23"/>
      <c r="C455" s="66"/>
      <c r="D455" s="67"/>
      <c r="E455" s="67"/>
      <c r="F455" s="67"/>
      <c r="G455" s="188"/>
      <c r="H455" s="188"/>
      <c r="I455" s="188"/>
      <c r="J455" s="188"/>
      <c r="K455" s="67"/>
      <c r="L455" s="67"/>
      <c r="M455" s="188"/>
      <c r="N455" s="188"/>
      <c r="O455" s="188"/>
      <c r="P455" s="188"/>
      <c r="Q455" s="68"/>
      <c r="R455" s="67"/>
      <c r="S455" s="67"/>
      <c r="T455" s="188"/>
      <c r="U455" s="188"/>
      <c r="V455" s="188"/>
      <c r="W455" s="188"/>
      <c r="X455" s="70"/>
      <c r="Y455" s="70"/>
      <c r="AG455" s="1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</row>
    <row r="456" spans="1:63" s="63" customFormat="1">
      <c r="A456" s="23"/>
      <c r="B456" s="23"/>
      <c r="C456" s="66"/>
      <c r="D456" s="67"/>
      <c r="E456" s="67"/>
      <c r="F456" s="67"/>
      <c r="G456" s="188"/>
      <c r="H456" s="188"/>
      <c r="I456" s="188"/>
      <c r="J456" s="188"/>
      <c r="K456" s="67"/>
      <c r="L456" s="67"/>
      <c r="M456" s="188"/>
      <c r="N456" s="188"/>
      <c r="O456" s="188"/>
      <c r="P456" s="188"/>
      <c r="Q456" s="68"/>
      <c r="R456" s="67"/>
      <c r="S456" s="67"/>
      <c r="T456" s="188"/>
      <c r="U456" s="188"/>
      <c r="V456" s="188"/>
      <c r="W456" s="188"/>
      <c r="X456" s="70"/>
      <c r="Y456" s="70"/>
      <c r="AG456" s="1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</row>
    <row r="457" spans="1:63" s="63" customFormat="1">
      <c r="A457" s="23"/>
      <c r="B457" s="23"/>
      <c r="C457" s="66"/>
      <c r="D457" s="67"/>
      <c r="E457" s="67"/>
      <c r="F457" s="67"/>
      <c r="G457" s="188"/>
      <c r="H457" s="188"/>
      <c r="I457" s="188"/>
      <c r="J457" s="188"/>
      <c r="K457" s="67"/>
      <c r="L457" s="67"/>
      <c r="M457" s="188"/>
      <c r="N457" s="188"/>
      <c r="O457" s="188"/>
      <c r="P457" s="188"/>
      <c r="Q457" s="68"/>
      <c r="R457" s="67"/>
      <c r="S457" s="67"/>
      <c r="T457" s="188"/>
      <c r="U457" s="188"/>
      <c r="V457" s="188"/>
      <c r="W457" s="188"/>
      <c r="X457" s="70"/>
      <c r="Y457" s="70"/>
      <c r="AG457" s="1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</row>
    <row r="458" spans="1:63" s="63" customFormat="1">
      <c r="A458" s="23"/>
      <c r="B458" s="23"/>
      <c r="C458" s="66"/>
      <c r="D458" s="67"/>
      <c r="E458" s="67"/>
      <c r="F458" s="67"/>
      <c r="G458" s="188"/>
      <c r="H458" s="188"/>
      <c r="I458" s="188"/>
      <c r="J458" s="188"/>
      <c r="K458" s="67"/>
      <c r="L458" s="67"/>
      <c r="M458" s="188"/>
      <c r="N458" s="188"/>
      <c r="O458" s="188"/>
      <c r="P458" s="188"/>
      <c r="Q458" s="68"/>
      <c r="R458" s="67"/>
      <c r="S458" s="67"/>
      <c r="T458" s="188"/>
      <c r="U458" s="188"/>
      <c r="V458" s="188"/>
      <c r="W458" s="188"/>
      <c r="X458" s="70"/>
      <c r="Y458" s="70"/>
      <c r="AG458" s="1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</row>
    <row r="459" spans="1:63" s="63" customFormat="1">
      <c r="A459" s="23"/>
      <c r="B459" s="23"/>
      <c r="C459" s="66"/>
      <c r="D459" s="67"/>
      <c r="E459" s="67"/>
      <c r="F459" s="67"/>
      <c r="G459" s="188"/>
      <c r="H459" s="188"/>
      <c r="I459" s="188"/>
      <c r="J459" s="188"/>
      <c r="K459" s="67"/>
      <c r="L459" s="67"/>
      <c r="M459" s="188"/>
      <c r="N459" s="188"/>
      <c r="O459" s="188"/>
      <c r="P459" s="188"/>
      <c r="Q459" s="68"/>
      <c r="R459" s="67"/>
      <c r="S459" s="67"/>
      <c r="T459" s="188"/>
      <c r="U459" s="188"/>
      <c r="V459" s="188"/>
      <c r="W459" s="188"/>
      <c r="X459" s="70"/>
      <c r="Y459" s="70"/>
      <c r="AG459" s="1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</row>
    <row r="460" spans="1:63" s="63" customFormat="1">
      <c r="A460" s="23"/>
      <c r="B460" s="23"/>
      <c r="C460" s="66"/>
      <c r="D460" s="67"/>
      <c r="E460" s="67"/>
      <c r="F460" s="67"/>
      <c r="G460" s="188"/>
      <c r="H460" s="188"/>
      <c r="I460" s="188"/>
      <c r="J460" s="188"/>
      <c r="K460" s="67"/>
      <c r="L460" s="67"/>
      <c r="M460" s="188"/>
      <c r="N460" s="188"/>
      <c r="O460" s="188"/>
      <c r="P460" s="188"/>
      <c r="Q460" s="68"/>
      <c r="R460" s="67"/>
      <c r="S460" s="67"/>
      <c r="T460" s="188"/>
      <c r="U460" s="188"/>
      <c r="V460" s="188"/>
      <c r="W460" s="188"/>
      <c r="X460" s="70"/>
      <c r="Y460" s="70"/>
      <c r="AG460" s="1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</row>
    <row r="461" spans="1:63" s="63" customFormat="1">
      <c r="A461" s="23"/>
      <c r="B461" s="23"/>
      <c r="C461" s="66"/>
      <c r="D461" s="67"/>
      <c r="E461" s="67"/>
      <c r="F461" s="67"/>
      <c r="G461" s="188"/>
      <c r="H461" s="188"/>
      <c r="I461" s="188"/>
      <c r="J461" s="188"/>
      <c r="K461" s="67"/>
      <c r="L461" s="67"/>
      <c r="M461" s="188"/>
      <c r="N461" s="188"/>
      <c r="O461" s="188"/>
      <c r="P461" s="188"/>
      <c r="Q461" s="68"/>
      <c r="R461" s="67"/>
      <c r="S461" s="67"/>
      <c r="T461" s="188"/>
      <c r="U461" s="188"/>
      <c r="V461" s="188"/>
      <c r="W461" s="188"/>
      <c r="X461" s="70"/>
      <c r="Y461" s="70"/>
      <c r="AG461" s="1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</row>
    <row r="462" spans="1:63" s="63" customFormat="1">
      <c r="A462" s="23"/>
      <c r="B462" s="23"/>
      <c r="C462" s="66"/>
      <c r="D462" s="67"/>
      <c r="E462" s="67"/>
      <c r="F462" s="67"/>
      <c r="G462" s="188"/>
      <c r="H462" s="188"/>
      <c r="I462" s="188"/>
      <c r="J462" s="188"/>
      <c r="K462" s="67"/>
      <c r="L462" s="67"/>
      <c r="M462" s="188"/>
      <c r="N462" s="188"/>
      <c r="O462" s="188"/>
      <c r="P462" s="188"/>
      <c r="Q462" s="68"/>
      <c r="R462" s="67"/>
      <c r="S462" s="67"/>
      <c r="T462" s="188"/>
      <c r="U462" s="188"/>
      <c r="V462" s="188"/>
      <c r="W462" s="188"/>
      <c r="X462" s="70"/>
      <c r="Y462" s="70"/>
      <c r="AG462" s="1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</row>
    <row r="463" spans="1:63" s="63" customFormat="1">
      <c r="A463" s="23"/>
      <c r="B463" s="23"/>
      <c r="C463" s="66"/>
      <c r="D463" s="67"/>
      <c r="E463" s="67"/>
      <c r="F463" s="67"/>
      <c r="G463" s="188"/>
      <c r="H463" s="188"/>
      <c r="I463" s="188"/>
      <c r="J463" s="188"/>
      <c r="K463" s="67"/>
      <c r="L463" s="67"/>
      <c r="M463" s="188"/>
      <c r="N463" s="188"/>
      <c r="O463" s="188"/>
      <c r="P463" s="188"/>
      <c r="Q463" s="68"/>
      <c r="R463" s="67"/>
      <c r="S463" s="67"/>
      <c r="T463" s="188"/>
      <c r="U463" s="188"/>
      <c r="V463" s="188"/>
      <c r="W463" s="188"/>
      <c r="X463" s="70"/>
      <c r="Y463" s="70"/>
      <c r="AG463" s="1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</row>
    <row r="464" spans="1:63" s="63" customFormat="1">
      <c r="A464" s="23"/>
      <c r="B464" s="23"/>
      <c r="C464" s="66"/>
      <c r="D464" s="67"/>
      <c r="E464" s="67"/>
      <c r="F464" s="67"/>
      <c r="G464" s="188"/>
      <c r="H464" s="188"/>
      <c r="I464" s="188"/>
      <c r="J464" s="188"/>
      <c r="K464" s="67"/>
      <c r="L464" s="67"/>
      <c r="M464" s="188"/>
      <c r="N464" s="188"/>
      <c r="O464" s="188"/>
      <c r="P464" s="188"/>
      <c r="Q464" s="68"/>
      <c r="R464" s="67"/>
      <c r="S464" s="67"/>
      <c r="T464" s="188"/>
      <c r="U464" s="188"/>
      <c r="V464" s="188"/>
      <c r="W464" s="188"/>
      <c r="X464" s="70"/>
      <c r="Y464" s="70"/>
      <c r="AG464" s="1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</row>
    <row r="465" spans="1:63" s="63" customFormat="1">
      <c r="A465" s="23"/>
      <c r="B465" s="23"/>
      <c r="C465" s="66"/>
      <c r="D465" s="67"/>
      <c r="E465" s="67"/>
      <c r="F465" s="67"/>
      <c r="G465" s="188"/>
      <c r="H465" s="188"/>
      <c r="I465" s="188"/>
      <c r="J465" s="188"/>
      <c r="K465" s="67"/>
      <c r="L465" s="67"/>
      <c r="M465" s="188"/>
      <c r="N465" s="188"/>
      <c r="O465" s="188"/>
      <c r="P465" s="188"/>
      <c r="Q465" s="68"/>
      <c r="R465" s="67"/>
      <c r="S465" s="67"/>
      <c r="T465" s="188"/>
      <c r="U465" s="188"/>
      <c r="V465" s="188"/>
      <c r="W465" s="188"/>
      <c r="X465" s="70"/>
      <c r="Y465" s="70"/>
      <c r="AG465" s="1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</row>
    <row r="466" spans="1:63" s="63" customFormat="1">
      <c r="A466" s="23"/>
      <c r="B466" s="23"/>
      <c r="C466" s="66"/>
      <c r="D466" s="67"/>
      <c r="E466" s="67"/>
      <c r="F466" s="67"/>
      <c r="G466" s="188"/>
      <c r="H466" s="188"/>
      <c r="I466" s="188"/>
      <c r="J466" s="188"/>
      <c r="K466" s="67"/>
      <c r="L466" s="67"/>
      <c r="M466" s="188"/>
      <c r="N466" s="188"/>
      <c r="O466" s="188"/>
      <c r="P466" s="188"/>
      <c r="Q466" s="68"/>
      <c r="R466" s="67"/>
      <c r="S466" s="67"/>
      <c r="T466" s="188"/>
      <c r="U466" s="188"/>
      <c r="V466" s="188"/>
      <c r="W466" s="188"/>
      <c r="X466" s="70"/>
      <c r="Y466" s="70"/>
      <c r="AG466" s="1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</row>
    <row r="467" spans="1:63" s="63" customFormat="1">
      <c r="A467" s="23"/>
      <c r="B467" s="23"/>
      <c r="C467" s="66"/>
      <c r="D467" s="67"/>
      <c r="E467" s="67"/>
      <c r="F467" s="67"/>
      <c r="G467" s="188"/>
      <c r="H467" s="188"/>
      <c r="I467" s="188"/>
      <c r="J467" s="188"/>
      <c r="K467" s="67"/>
      <c r="L467" s="67"/>
      <c r="M467" s="188"/>
      <c r="N467" s="188"/>
      <c r="O467" s="188"/>
      <c r="P467" s="188"/>
      <c r="Q467" s="68"/>
      <c r="R467" s="67"/>
      <c r="S467" s="67"/>
      <c r="T467" s="188"/>
      <c r="U467" s="188"/>
      <c r="V467" s="188"/>
      <c r="W467" s="188"/>
      <c r="X467" s="70"/>
      <c r="Y467" s="70"/>
      <c r="AG467" s="1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</row>
    <row r="468" spans="1:63" s="63" customFormat="1">
      <c r="A468" s="23"/>
      <c r="B468" s="23"/>
      <c r="C468" s="66"/>
      <c r="D468" s="67"/>
      <c r="E468" s="67"/>
      <c r="F468" s="67"/>
      <c r="G468" s="188"/>
      <c r="H468" s="188"/>
      <c r="I468" s="188"/>
      <c r="J468" s="188"/>
      <c r="K468" s="67"/>
      <c r="L468" s="67"/>
      <c r="M468" s="188"/>
      <c r="N468" s="188"/>
      <c r="O468" s="188"/>
      <c r="P468" s="188"/>
      <c r="Q468" s="68"/>
      <c r="R468" s="67"/>
      <c r="S468" s="67"/>
      <c r="T468" s="188"/>
      <c r="U468" s="188"/>
      <c r="V468" s="188"/>
      <c r="W468" s="188"/>
      <c r="X468" s="70"/>
      <c r="Y468" s="70"/>
      <c r="AG468" s="1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</row>
    <row r="469" spans="1:63" s="63" customFormat="1">
      <c r="A469" s="23"/>
      <c r="B469" s="23"/>
      <c r="C469" s="66"/>
      <c r="D469" s="67"/>
      <c r="E469" s="67"/>
      <c r="F469" s="67"/>
      <c r="G469" s="188"/>
      <c r="H469" s="188"/>
      <c r="I469" s="188"/>
      <c r="J469" s="188"/>
      <c r="K469" s="67"/>
      <c r="L469" s="67"/>
      <c r="M469" s="188"/>
      <c r="N469" s="188"/>
      <c r="O469" s="188"/>
      <c r="P469" s="188"/>
      <c r="Q469" s="68"/>
      <c r="R469" s="67"/>
      <c r="S469" s="67"/>
      <c r="T469" s="188"/>
      <c r="U469" s="188"/>
      <c r="V469" s="188"/>
      <c r="W469" s="188"/>
      <c r="X469" s="70"/>
      <c r="Y469" s="70"/>
      <c r="AG469" s="1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</row>
    <row r="470" spans="1:63" s="63" customFormat="1">
      <c r="A470" s="23"/>
      <c r="B470" s="23"/>
      <c r="C470" s="66"/>
      <c r="D470" s="67"/>
      <c r="E470" s="67"/>
      <c r="F470" s="67"/>
      <c r="G470" s="188"/>
      <c r="H470" s="188"/>
      <c r="I470" s="188"/>
      <c r="J470" s="188"/>
      <c r="K470" s="67"/>
      <c r="L470" s="67"/>
      <c r="M470" s="188"/>
      <c r="N470" s="188"/>
      <c r="O470" s="188"/>
      <c r="P470" s="188"/>
      <c r="Q470" s="68"/>
      <c r="R470" s="67"/>
      <c r="S470" s="67"/>
      <c r="T470" s="188"/>
      <c r="U470" s="188"/>
      <c r="V470" s="188"/>
      <c r="W470" s="188"/>
      <c r="X470" s="70"/>
      <c r="Y470" s="70"/>
      <c r="AG470" s="1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</row>
    <row r="471" spans="1:63" s="63" customFormat="1">
      <c r="A471" s="23"/>
      <c r="B471" s="23"/>
      <c r="C471" s="66"/>
      <c r="D471" s="67"/>
      <c r="E471" s="67"/>
      <c r="F471" s="67"/>
      <c r="G471" s="188"/>
      <c r="H471" s="188"/>
      <c r="I471" s="188"/>
      <c r="J471" s="188"/>
      <c r="K471" s="67"/>
      <c r="L471" s="67"/>
      <c r="M471" s="188"/>
      <c r="N471" s="188"/>
      <c r="O471" s="188"/>
      <c r="P471" s="188"/>
      <c r="Q471" s="68"/>
      <c r="R471" s="67"/>
      <c r="S471" s="67"/>
      <c r="T471" s="188"/>
      <c r="U471" s="188"/>
      <c r="V471" s="188"/>
      <c r="W471" s="188"/>
      <c r="X471" s="70"/>
      <c r="Y471" s="70"/>
      <c r="AG471" s="1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</row>
    <row r="472" spans="1:63" s="63" customFormat="1">
      <c r="A472" s="23"/>
      <c r="B472" s="23"/>
      <c r="C472" s="66"/>
      <c r="D472" s="67"/>
      <c r="E472" s="67"/>
      <c r="F472" s="67"/>
      <c r="G472" s="188"/>
      <c r="H472" s="188"/>
      <c r="I472" s="188"/>
      <c r="J472" s="188"/>
      <c r="K472" s="67"/>
      <c r="L472" s="67"/>
      <c r="M472" s="188"/>
      <c r="N472" s="188"/>
      <c r="O472" s="188"/>
      <c r="P472" s="188"/>
      <c r="Q472" s="68"/>
      <c r="R472" s="67"/>
      <c r="S472" s="67"/>
      <c r="T472" s="188"/>
      <c r="U472" s="188"/>
      <c r="V472" s="188"/>
      <c r="W472" s="188"/>
      <c r="X472" s="70"/>
      <c r="Y472" s="70"/>
      <c r="AG472" s="1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</row>
    <row r="473" spans="1:63" s="63" customFormat="1">
      <c r="A473" s="23"/>
      <c r="B473" s="23"/>
      <c r="C473" s="66"/>
      <c r="D473" s="67"/>
      <c r="E473" s="67"/>
      <c r="F473" s="67"/>
      <c r="G473" s="188"/>
      <c r="H473" s="188"/>
      <c r="I473" s="188"/>
      <c r="J473" s="188"/>
      <c r="K473" s="67"/>
      <c r="L473" s="67"/>
      <c r="M473" s="188"/>
      <c r="N473" s="188"/>
      <c r="O473" s="188"/>
      <c r="P473" s="188"/>
      <c r="Q473" s="68"/>
      <c r="R473" s="67"/>
      <c r="S473" s="67"/>
      <c r="T473" s="188"/>
      <c r="U473" s="188"/>
      <c r="V473" s="188"/>
      <c r="W473" s="188"/>
      <c r="X473" s="70"/>
      <c r="Y473" s="70"/>
      <c r="AG473" s="1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</row>
  </sheetData>
  <mergeCells count="24">
    <mergeCell ref="C7:W7"/>
    <mergeCell ref="A30:AF30"/>
    <mergeCell ref="A31:AF31"/>
    <mergeCell ref="A32:AF32"/>
    <mergeCell ref="C17:W17"/>
    <mergeCell ref="C22:W22"/>
    <mergeCell ref="C12:W12"/>
    <mergeCell ref="A1:AF1"/>
    <mergeCell ref="A2:Q2"/>
    <mergeCell ref="D3:J3"/>
    <mergeCell ref="K3:P3"/>
    <mergeCell ref="R3:W3"/>
    <mergeCell ref="H43:J43"/>
    <mergeCell ref="N43:P43"/>
    <mergeCell ref="U43:W43"/>
    <mergeCell ref="V36:X36"/>
    <mergeCell ref="A29:D29"/>
    <mergeCell ref="E29:Q29"/>
    <mergeCell ref="U29:AF29"/>
    <mergeCell ref="U38:W38"/>
    <mergeCell ref="H40:Y40"/>
    <mergeCell ref="U41:W41"/>
    <mergeCell ref="A33:AF33"/>
    <mergeCell ref="A34:AF34"/>
  </mergeCells>
  <phoneticPr fontId="3" type="noConversion"/>
  <conditionalFormatting sqref="AB4:AB27">
    <cfRule type="cellIs" dxfId="1" priority="1" stopIfTrue="1" operator="equal">
      <formula>"瓜"</formula>
    </cfRule>
  </conditionalFormatting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8D811-545B-47B3-B460-1C145E962D3B}">
  <sheetPr>
    <pageSetUpPr fitToPage="1"/>
  </sheetPr>
  <dimension ref="A1:BM474"/>
  <sheetViews>
    <sheetView showZeros="0" view="pageBreakPreview" zoomScale="50" zoomScaleNormal="40" zoomScaleSheetLayoutView="50" workbookViewId="0">
      <selection activeCell="C12" sqref="C12:W12"/>
    </sheetView>
  </sheetViews>
  <sheetFormatPr defaultRowHeight="27.75"/>
  <cols>
    <col min="1" max="1" width="7.375" style="70" customWidth="1"/>
    <col min="2" max="2" width="5.375" style="70" customWidth="1"/>
    <col min="3" max="3" width="7.625" style="72" customWidth="1"/>
    <col min="4" max="4" width="23.625" style="67" customWidth="1"/>
    <col min="5" max="5" width="10.5" style="79" customWidth="1"/>
    <col min="6" max="10" width="10.5" style="188" customWidth="1"/>
    <col min="11" max="11" width="19.625" style="67" customWidth="1"/>
    <col min="12" max="13" width="10.5" style="79" customWidth="1"/>
    <col min="14" max="16" width="10.5" style="188" customWidth="1"/>
    <col min="17" max="17" width="13.625" style="73" customWidth="1"/>
    <col min="18" max="18" width="19.625" style="67" customWidth="1"/>
    <col min="19" max="19" width="9.25" style="79" customWidth="1"/>
    <col min="20" max="23" width="9.25" style="188" customWidth="1"/>
    <col min="24" max="24" width="13.625" style="70" customWidth="1"/>
    <col min="25" max="25" width="13.5" style="70" customWidth="1"/>
    <col min="26" max="30" width="5.75" style="63" customWidth="1"/>
    <col min="31" max="31" width="6.375" style="63" customWidth="1"/>
    <col min="32" max="32" width="9.5" style="63" customWidth="1"/>
    <col min="33" max="34" width="9" style="11"/>
    <col min="35" max="35" width="8" style="11" customWidth="1"/>
    <col min="36" max="256" width="9" style="11"/>
    <col min="257" max="257" width="7.375" style="11" customWidth="1"/>
    <col min="258" max="258" width="5.375" style="11" customWidth="1"/>
    <col min="259" max="259" width="7.625" style="11" customWidth="1"/>
    <col min="260" max="260" width="19.625" style="11" customWidth="1"/>
    <col min="261" max="261" width="2.625" style="11" customWidth="1"/>
    <col min="262" max="264" width="12.625" style="11" customWidth="1"/>
    <col min="265" max="265" width="19.625" style="11" customWidth="1"/>
    <col min="266" max="266" width="2.625" style="11" customWidth="1"/>
    <col min="267" max="269" width="12.625" style="11" customWidth="1"/>
    <col min="270" max="274" width="2.625" style="11" customWidth="1"/>
    <col min="275" max="275" width="19.625" style="11" customWidth="1"/>
    <col min="276" max="276" width="2.625" style="11" customWidth="1"/>
    <col min="277" max="279" width="12.625" style="11" customWidth="1"/>
    <col min="280" max="281" width="15.625" style="11" customWidth="1"/>
    <col min="282" max="287" width="5.75" style="11" customWidth="1"/>
    <col min="288" max="288" width="7.125" style="11" customWidth="1"/>
    <col min="289" max="512" width="9" style="11"/>
    <col min="513" max="513" width="7.375" style="11" customWidth="1"/>
    <col min="514" max="514" width="5.375" style="11" customWidth="1"/>
    <col min="515" max="515" width="7.625" style="11" customWidth="1"/>
    <col min="516" max="516" width="19.625" style="11" customWidth="1"/>
    <col min="517" max="517" width="2.625" style="11" customWidth="1"/>
    <col min="518" max="520" width="12.625" style="11" customWidth="1"/>
    <col min="521" max="521" width="19.625" style="11" customWidth="1"/>
    <col min="522" max="522" width="2.625" style="11" customWidth="1"/>
    <col min="523" max="525" width="12.625" style="11" customWidth="1"/>
    <col min="526" max="530" width="2.625" style="11" customWidth="1"/>
    <col min="531" max="531" width="19.625" style="11" customWidth="1"/>
    <col min="532" max="532" width="2.625" style="11" customWidth="1"/>
    <col min="533" max="535" width="12.625" style="11" customWidth="1"/>
    <col min="536" max="537" width="15.625" style="11" customWidth="1"/>
    <col min="538" max="543" width="5.75" style="11" customWidth="1"/>
    <col min="544" max="544" width="7.125" style="11" customWidth="1"/>
    <col min="545" max="768" width="9" style="11"/>
    <col min="769" max="769" width="7.375" style="11" customWidth="1"/>
    <col min="770" max="770" width="5.375" style="11" customWidth="1"/>
    <col min="771" max="771" width="7.625" style="11" customWidth="1"/>
    <col min="772" max="772" width="19.625" style="11" customWidth="1"/>
    <col min="773" max="773" width="2.625" style="11" customWidth="1"/>
    <col min="774" max="776" width="12.625" style="11" customWidth="1"/>
    <col min="777" max="777" width="19.625" style="11" customWidth="1"/>
    <col min="778" max="778" width="2.625" style="11" customWidth="1"/>
    <col min="779" max="781" width="12.625" style="11" customWidth="1"/>
    <col min="782" max="786" width="2.625" style="11" customWidth="1"/>
    <col min="787" max="787" width="19.625" style="11" customWidth="1"/>
    <col min="788" max="788" width="2.625" style="11" customWidth="1"/>
    <col min="789" max="791" width="12.625" style="11" customWidth="1"/>
    <col min="792" max="793" width="15.625" style="11" customWidth="1"/>
    <col min="794" max="799" width="5.75" style="11" customWidth="1"/>
    <col min="800" max="800" width="7.125" style="11" customWidth="1"/>
    <col min="801" max="1024" width="9" style="11"/>
    <col min="1025" max="1025" width="7.375" style="11" customWidth="1"/>
    <col min="1026" max="1026" width="5.375" style="11" customWidth="1"/>
    <col min="1027" max="1027" width="7.625" style="11" customWidth="1"/>
    <col min="1028" max="1028" width="19.625" style="11" customWidth="1"/>
    <col min="1029" max="1029" width="2.625" style="11" customWidth="1"/>
    <col min="1030" max="1032" width="12.625" style="11" customWidth="1"/>
    <col min="1033" max="1033" width="19.625" style="11" customWidth="1"/>
    <col min="1034" max="1034" width="2.625" style="11" customWidth="1"/>
    <col min="1035" max="1037" width="12.625" style="11" customWidth="1"/>
    <col min="1038" max="1042" width="2.625" style="11" customWidth="1"/>
    <col min="1043" max="1043" width="19.625" style="11" customWidth="1"/>
    <col min="1044" max="1044" width="2.625" style="11" customWidth="1"/>
    <col min="1045" max="1047" width="12.625" style="11" customWidth="1"/>
    <col min="1048" max="1049" width="15.625" style="11" customWidth="1"/>
    <col min="1050" max="1055" width="5.75" style="11" customWidth="1"/>
    <col min="1056" max="1056" width="7.125" style="11" customWidth="1"/>
    <col min="1057" max="1280" width="9" style="11"/>
    <col min="1281" max="1281" width="7.375" style="11" customWidth="1"/>
    <col min="1282" max="1282" width="5.375" style="11" customWidth="1"/>
    <col min="1283" max="1283" width="7.625" style="11" customWidth="1"/>
    <col min="1284" max="1284" width="19.625" style="11" customWidth="1"/>
    <col min="1285" max="1285" width="2.625" style="11" customWidth="1"/>
    <col min="1286" max="1288" width="12.625" style="11" customWidth="1"/>
    <col min="1289" max="1289" width="19.625" style="11" customWidth="1"/>
    <col min="1290" max="1290" width="2.625" style="11" customWidth="1"/>
    <col min="1291" max="1293" width="12.625" style="11" customWidth="1"/>
    <col min="1294" max="1298" width="2.625" style="11" customWidth="1"/>
    <col min="1299" max="1299" width="19.625" style="11" customWidth="1"/>
    <col min="1300" max="1300" width="2.625" style="11" customWidth="1"/>
    <col min="1301" max="1303" width="12.625" style="11" customWidth="1"/>
    <col min="1304" max="1305" width="15.625" style="11" customWidth="1"/>
    <col min="1306" max="1311" width="5.75" style="11" customWidth="1"/>
    <col min="1312" max="1312" width="7.125" style="11" customWidth="1"/>
    <col min="1313" max="1536" width="9" style="11"/>
    <col min="1537" max="1537" width="7.375" style="11" customWidth="1"/>
    <col min="1538" max="1538" width="5.375" style="11" customWidth="1"/>
    <col min="1539" max="1539" width="7.625" style="11" customWidth="1"/>
    <col min="1540" max="1540" width="19.625" style="11" customWidth="1"/>
    <col min="1541" max="1541" width="2.625" style="11" customWidth="1"/>
    <col min="1542" max="1544" width="12.625" style="11" customWidth="1"/>
    <col min="1545" max="1545" width="19.625" style="11" customWidth="1"/>
    <col min="1546" max="1546" width="2.625" style="11" customWidth="1"/>
    <col min="1547" max="1549" width="12.625" style="11" customWidth="1"/>
    <col min="1550" max="1554" width="2.625" style="11" customWidth="1"/>
    <col min="1555" max="1555" width="19.625" style="11" customWidth="1"/>
    <col min="1556" max="1556" width="2.625" style="11" customWidth="1"/>
    <col min="1557" max="1559" width="12.625" style="11" customWidth="1"/>
    <col min="1560" max="1561" width="15.625" style="11" customWidth="1"/>
    <col min="1562" max="1567" width="5.75" style="11" customWidth="1"/>
    <col min="1568" max="1568" width="7.125" style="11" customWidth="1"/>
    <col min="1569" max="1792" width="9" style="11"/>
    <col min="1793" max="1793" width="7.375" style="11" customWidth="1"/>
    <col min="1794" max="1794" width="5.375" style="11" customWidth="1"/>
    <col min="1795" max="1795" width="7.625" style="11" customWidth="1"/>
    <col min="1796" max="1796" width="19.625" style="11" customWidth="1"/>
    <col min="1797" max="1797" width="2.625" style="11" customWidth="1"/>
    <col min="1798" max="1800" width="12.625" style="11" customWidth="1"/>
    <col min="1801" max="1801" width="19.625" style="11" customWidth="1"/>
    <col min="1802" max="1802" width="2.625" style="11" customWidth="1"/>
    <col min="1803" max="1805" width="12.625" style="11" customWidth="1"/>
    <col min="1806" max="1810" width="2.625" style="11" customWidth="1"/>
    <col min="1811" max="1811" width="19.625" style="11" customWidth="1"/>
    <col min="1812" max="1812" width="2.625" style="11" customWidth="1"/>
    <col min="1813" max="1815" width="12.625" style="11" customWidth="1"/>
    <col min="1816" max="1817" width="15.625" style="11" customWidth="1"/>
    <col min="1818" max="1823" width="5.75" style="11" customWidth="1"/>
    <col min="1824" max="1824" width="7.125" style="11" customWidth="1"/>
    <col min="1825" max="2048" width="9" style="11"/>
    <col min="2049" max="2049" width="7.375" style="11" customWidth="1"/>
    <col min="2050" max="2050" width="5.375" style="11" customWidth="1"/>
    <col min="2051" max="2051" width="7.625" style="11" customWidth="1"/>
    <col min="2052" max="2052" width="19.625" style="11" customWidth="1"/>
    <col min="2053" max="2053" width="2.625" style="11" customWidth="1"/>
    <col min="2054" max="2056" width="12.625" style="11" customWidth="1"/>
    <col min="2057" max="2057" width="19.625" style="11" customWidth="1"/>
    <col min="2058" max="2058" width="2.625" style="11" customWidth="1"/>
    <col min="2059" max="2061" width="12.625" style="11" customWidth="1"/>
    <col min="2062" max="2066" width="2.625" style="11" customWidth="1"/>
    <col min="2067" max="2067" width="19.625" style="11" customWidth="1"/>
    <col min="2068" max="2068" width="2.625" style="11" customWidth="1"/>
    <col min="2069" max="2071" width="12.625" style="11" customWidth="1"/>
    <col min="2072" max="2073" width="15.625" style="11" customWidth="1"/>
    <col min="2074" max="2079" width="5.75" style="11" customWidth="1"/>
    <col min="2080" max="2080" width="7.125" style="11" customWidth="1"/>
    <col min="2081" max="2304" width="9" style="11"/>
    <col min="2305" max="2305" width="7.375" style="11" customWidth="1"/>
    <col min="2306" max="2306" width="5.375" style="11" customWidth="1"/>
    <col min="2307" max="2307" width="7.625" style="11" customWidth="1"/>
    <col min="2308" max="2308" width="19.625" style="11" customWidth="1"/>
    <col min="2309" max="2309" width="2.625" style="11" customWidth="1"/>
    <col min="2310" max="2312" width="12.625" style="11" customWidth="1"/>
    <col min="2313" max="2313" width="19.625" style="11" customWidth="1"/>
    <col min="2314" max="2314" width="2.625" style="11" customWidth="1"/>
    <col min="2315" max="2317" width="12.625" style="11" customWidth="1"/>
    <col min="2318" max="2322" width="2.625" style="11" customWidth="1"/>
    <col min="2323" max="2323" width="19.625" style="11" customWidth="1"/>
    <col min="2324" max="2324" width="2.625" style="11" customWidth="1"/>
    <col min="2325" max="2327" width="12.625" style="11" customWidth="1"/>
    <col min="2328" max="2329" width="15.625" style="11" customWidth="1"/>
    <col min="2330" max="2335" width="5.75" style="11" customWidth="1"/>
    <col min="2336" max="2336" width="7.125" style="11" customWidth="1"/>
    <col min="2337" max="2560" width="9" style="11"/>
    <col min="2561" max="2561" width="7.375" style="11" customWidth="1"/>
    <col min="2562" max="2562" width="5.375" style="11" customWidth="1"/>
    <col min="2563" max="2563" width="7.625" style="11" customWidth="1"/>
    <col min="2564" max="2564" width="19.625" style="11" customWidth="1"/>
    <col min="2565" max="2565" width="2.625" style="11" customWidth="1"/>
    <col min="2566" max="2568" width="12.625" style="11" customWidth="1"/>
    <col min="2569" max="2569" width="19.625" style="11" customWidth="1"/>
    <col min="2570" max="2570" width="2.625" style="11" customWidth="1"/>
    <col min="2571" max="2573" width="12.625" style="11" customWidth="1"/>
    <col min="2574" max="2578" width="2.625" style="11" customWidth="1"/>
    <col min="2579" max="2579" width="19.625" style="11" customWidth="1"/>
    <col min="2580" max="2580" width="2.625" style="11" customWidth="1"/>
    <col min="2581" max="2583" width="12.625" style="11" customWidth="1"/>
    <col min="2584" max="2585" width="15.625" style="11" customWidth="1"/>
    <col min="2586" max="2591" width="5.75" style="11" customWidth="1"/>
    <col min="2592" max="2592" width="7.125" style="11" customWidth="1"/>
    <col min="2593" max="2816" width="9" style="11"/>
    <col min="2817" max="2817" width="7.375" style="11" customWidth="1"/>
    <col min="2818" max="2818" width="5.375" style="11" customWidth="1"/>
    <col min="2819" max="2819" width="7.625" style="11" customWidth="1"/>
    <col min="2820" max="2820" width="19.625" style="11" customWidth="1"/>
    <col min="2821" max="2821" width="2.625" style="11" customWidth="1"/>
    <col min="2822" max="2824" width="12.625" style="11" customWidth="1"/>
    <col min="2825" max="2825" width="19.625" style="11" customWidth="1"/>
    <col min="2826" max="2826" width="2.625" style="11" customWidth="1"/>
    <col min="2827" max="2829" width="12.625" style="11" customWidth="1"/>
    <col min="2830" max="2834" width="2.625" style="11" customWidth="1"/>
    <col min="2835" max="2835" width="19.625" style="11" customWidth="1"/>
    <col min="2836" max="2836" width="2.625" style="11" customWidth="1"/>
    <col min="2837" max="2839" width="12.625" style="11" customWidth="1"/>
    <col min="2840" max="2841" width="15.625" style="11" customWidth="1"/>
    <col min="2842" max="2847" width="5.75" style="11" customWidth="1"/>
    <col min="2848" max="2848" width="7.125" style="11" customWidth="1"/>
    <col min="2849" max="3072" width="9" style="11"/>
    <col min="3073" max="3073" width="7.375" style="11" customWidth="1"/>
    <col min="3074" max="3074" width="5.375" style="11" customWidth="1"/>
    <col min="3075" max="3075" width="7.625" style="11" customWidth="1"/>
    <col min="3076" max="3076" width="19.625" style="11" customWidth="1"/>
    <col min="3077" max="3077" width="2.625" style="11" customWidth="1"/>
    <col min="3078" max="3080" width="12.625" style="11" customWidth="1"/>
    <col min="3081" max="3081" width="19.625" style="11" customWidth="1"/>
    <col min="3082" max="3082" width="2.625" style="11" customWidth="1"/>
    <col min="3083" max="3085" width="12.625" style="11" customWidth="1"/>
    <col min="3086" max="3090" width="2.625" style="11" customWidth="1"/>
    <col min="3091" max="3091" width="19.625" style="11" customWidth="1"/>
    <col min="3092" max="3092" width="2.625" style="11" customWidth="1"/>
    <col min="3093" max="3095" width="12.625" style="11" customWidth="1"/>
    <col min="3096" max="3097" width="15.625" style="11" customWidth="1"/>
    <col min="3098" max="3103" width="5.75" style="11" customWidth="1"/>
    <col min="3104" max="3104" width="7.125" style="11" customWidth="1"/>
    <col min="3105" max="3328" width="9" style="11"/>
    <col min="3329" max="3329" width="7.375" style="11" customWidth="1"/>
    <col min="3330" max="3330" width="5.375" style="11" customWidth="1"/>
    <col min="3331" max="3331" width="7.625" style="11" customWidth="1"/>
    <col min="3332" max="3332" width="19.625" style="11" customWidth="1"/>
    <col min="3333" max="3333" width="2.625" style="11" customWidth="1"/>
    <col min="3334" max="3336" width="12.625" style="11" customWidth="1"/>
    <col min="3337" max="3337" width="19.625" style="11" customWidth="1"/>
    <col min="3338" max="3338" width="2.625" style="11" customWidth="1"/>
    <col min="3339" max="3341" width="12.625" style="11" customWidth="1"/>
    <col min="3342" max="3346" width="2.625" style="11" customWidth="1"/>
    <col min="3347" max="3347" width="19.625" style="11" customWidth="1"/>
    <col min="3348" max="3348" width="2.625" style="11" customWidth="1"/>
    <col min="3349" max="3351" width="12.625" style="11" customWidth="1"/>
    <col min="3352" max="3353" width="15.625" style="11" customWidth="1"/>
    <col min="3354" max="3359" width="5.75" style="11" customWidth="1"/>
    <col min="3360" max="3360" width="7.125" style="11" customWidth="1"/>
    <col min="3361" max="3584" width="9" style="11"/>
    <col min="3585" max="3585" width="7.375" style="11" customWidth="1"/>
    <col min="3586" max="3586" width="5.375" style="11" customWidth="1"/>
    <col min="3587" max="3587" width="7.625" style="11" customWidth="1"/>
    <col min="3588" max="3588" width="19.625" style="11" customWidth="1"/>
    <col min="3589" max="3589" width="2.625" style="11" customWidth="1"/>
    <col min="3590" max="3592" width="12.625" style="11" customWidth="1"/>
    <col min="3593" max="3593" width="19.625" style="11" customWidth="1"/>
    <col min="3594" max="3594" width="2.625" style="11" customWidth="1"/>
    <col min="3595" max="3597" width="12.625" style="11" customWidth="1"/>
    <col min="3598" max="3602" width="2.625" style="11" customWidth="1"/>
    <col min="3603" max="3603" width="19.625" style="11" customWidth="1"/>
    <col min="3604" max="3604" width="2.625" style="11" customWidth="1"/>
    <col min="3605" max="3607" width="12.625" style="11" customWidth="1"/>
    <col min="3608" max="3609" width="15.625" style="11" customWidth="1"/>
    <col min="3610" max="3615" width="5.75" style="11" customWidth="1"/>
    <col min="3616" max="3616" width="7.125" style="11" customWidth="1"/>
    <col min="3617" max="3840" width="9" style="11"/>
    <col min="3841" max="3841" width="7.375" style="11" customWidth="1"/>
    <col min="3842" max="3842" width="5.375" style="11" customWidth="1"/>
    <col min="3843" max="3843" width="7.625" style="11" customWidth="1"/>
    <col min="3844" max="3844" width="19.625" style="11" customWidth="1"/>
    <col min="3845" max="3845" width="2.625" style="11" customWidth="1"/>
    <col min="3846" max="3848" width="12.625" style="11" customWidth="1"/>
    <col min="3849" max="3849" width="19.625" style="11" customWidth="1"/>
    <col min="3850" max="3850" width="2.625" style="11" customWidth="1"/>
    <col min="3851" max="3853" width="12.625" style="11" customWidth="1"/>
    <col min="3854" max="3858" width="2.625" style="11" customWidth="1"/>
    <col min="3859" max="3859" width="19.625" style="11" customWidth="1"/>
    <col min="3860" max="3860" width="2.625" style="11" customWidth="1"/>
    <col min="3861" max="3863" width="12.625" style="11" customWidth="1"/>
    <col min="3864" max="3865" width="15.625" style="11" customWidth="1"/>
    <col min="3866" max="3871" width="5.75" style="11" customWidth="1"/>
    <col min="3872" max="3872" width="7.125" style="11" customWidth="1"/>
    <col min="3873" max="4096" width="9" style="11"/>
    <col min="4097" max="4097" width="7.375" style="11" customWidth="1"/>
    <col min="4098" max="4098" width="5.375" style="11" customWidth="1"/>
    <col min="4099" max="4099" width="7.625" style="11" customWidth="1"/>
    <col min="4100" max="4100" width="19.625" style="11" customWidth="1"/>
    <col min="4101" max="4101" width="2.625" style="11" customWidth="1"/>
    <col min="4102" max="4104" width="12.625" style="11" customWidth="1"/>
    <col min="4105" max="4105" width="19.625" style="11" customWidth="1"/>
    <col min="4106" max="4106" width="2.625" style="11" customWidth="1"/>
    <col min="4107" max="4109" width="12.625" style="11" customWidth="1"/>
    <col min="4110" max="4114" width="2.625" style="11" customWidth="1"/>
    <col min="4115" max="4115" width="19.625" style="11" customWidth="1"/>
    <col min="4116" max="4116" width="2.625" style="11" customWidth="1"/>
    <col min="4117" max="4119" width="12.625" style="11" customWidth="1"/>
    <col min="4120" max="4121" width="15.625" style="11" customWidth="1"/>
    <col min="4122" max="4127" width="5.75" style="11" customWidth="1"/>
    <col min="4128" max="4128" width="7.125" style="11" customWidth="1"/>
    <col min="4129" max="4352" width="9" style="11"/>
    <col min="4353" max="4353" width="7.375" style="11" customWidth="1"/>
    <col min="4354" max="4354" width="5.375" style="11" customWidth="1"/>
    <col min="4355" max="4355" width="7.625" style="11" customWidth="1"/>
    <col min="4356" max="4356" width="19.625" style="11" customWidth="1"/>
    <col min="4357" max="4357" width="2.625" style="11" customWidth="1"/>
    <col min="4358" max="4360" width="12.625" style="11" customWidth="1"/>
    <col min="4361" max="4361" width="19.625" style="11" customWidth="1"/>
    <col min="4362" max="4362" width="2.625" style="11" customWidth="1"/>
    <col min="4363" max="4365" width="12.625" style="11" customWidth="1"/>
    <col min="4366" max="4370" width="2.625" style="11" customWidth="1"/>
    <col min="4371" max="4371" width="19.625" style="11" customWidth="1"/>
    <col min="4372" max="4372" width="2.625" style="11" customWidth="1"/>
    <col min="4373" max="4375" width="12.625" style="11" customWidth="1"/>
    <col min="4376" max="4377" width="15.625" style="11" customWidth="1"/>
    <col min="4378" max="4383" width="5.75" style="11" customWidth="1"/>
    <col min="4384" max="4384" width="7.125" style="11" customWidth="1"/>
    <col min="4385" max="4608" width="9" style="11"/>
    <col min="4609" max="4609" width="7.375" style="11" customWidth="1"/>
    <col min="4610" max="4610" width="5.375" style="11" customWidth="1"/>
    <col min="4611" max="4611" width="7.625" style="11" customWidth="1"/>
    <col min="4612" max="4612" width="19.625" style="11" customWidth="1"/>
    <col min="4613" max="4613" width="2.625" style="11" customWidth="1"/>
    <col min="4614" max="4616" width="12.625" style="11" customWidth="1"/>
    <col min="4617" max="4617" width="19.625" style="11" customWidth="1"/>
    <col min="4618" max="4618" width="2.625" style="11" customWidth="1"/>
    <col min="4619" max="4621" width="12.625" style="11" customWidth="1"/>
    <col min="4622" max="4626" width="2.625" style="11" customWidth="1"/>
    <col min="4627" max="4627" width="19.625" style="11" customWidth="1"/>
    <col min="4628" max="4628" width="2.625" style="11" customWidth="1"/>
    <col min="4629" max="4631" width="12.625" style="11" customWidth="1"/>
    <col min="4632" max="4633" width="15.625" style="11" customWidth="1"/>
    <col min="4634" max="4639" width="5.75" style="11" customWidth="1"/>
    <col min="4640" max="4640" width="7.125" style="11" customWidth="1"/>
    <col min="4641" max="4864" width="9" style="11"/>
    <col min="4865" max="4865" width="7.375" style="11" customWidth="1"/>
    <col min="4866" max="4866" width="5.375" style="11" customWidth="1"/>
    <col min="4867" max="4867" width="7.625" style="11" customWidth="1"/>
    <col min="4868" max="4868" width="19.625" style="11" customWidth="1"/>
    <col min="4869" max="4869" width="2.625" style="11" customWidth="1"/>
    <col min="4870" max="4872" width="12.625" style="11" customWidth="1"/>
    <col min="4873" max="4873" width="19.625" style="11" customWidth="1"/>
    <col min="4874" max="4874" width="2.625" style="11" customWidth="1"/>
    <col min="4875" max="4877" width="12.625" style="11" customWidth="1"/>
    <col min="4878" max="4882" width="2.625" style="11" customWidth="1"/>
    <col min="4883" max="4883" width="19.625" style="11" customWidth="1"/>
    <col min="4884" max="4884" width="2.625" style="11" customWidth="1"/>
    <col min="4885" max="4887" width="12.625" style="11" customWidth="1"/>
    <col min="4888" max="4889" width="15.625" style="11" customWidth="1"/>
    <col min="4890" max="4895" width="5.75" style="11" customWidth="1"/>
    <col min="4896" max="4896" width="7.125" style="11" customWidth="1"/>
    <col min="4897" max="5120" width="9" style="11"/>
    <col min="5121" max="5121" width="7.375" style="11" customWidth="1"/>
    <col min="5122" max="5122" width="5.375" style="11" customWidth="1"/>
    <col min="5123" max="5123" width="7.625" style="11" customWidth="1"/>
    <col min="5124" max="5124" width="19.625" style="11" customWidth="1"/>
    <col min="5125" max="5125" width="2.625" style="11" customWidth="1"/>
    <col min="5126" max="5128" width="12.625" style="11" customWidth="1"/>
    <col min="5129" max="5129" width="19.625" style="11" customWidth="1"/>
    <col min="5130" max="5130" width="2.625" style="11" customWidth="1"/>
    <col min="5131" max="5133" width="12.625" style="11" customWidth="1"/>
    <col min="5134" max="5138" width="2.625" style="11" customWidth="1"/>
    <col min="5139" max="5139" width="19.625" style="11" customWidth="1"/>
    <col min="5140" max="5140" width="2.625" style="11" customWidth="1"/>
    <col min="5141" max="5143" width="12.625" style="11" customWidth="1"/>
    <col min="5144" max="5145" width="15.625" style="11" customWidth="1"/>
    <col min="5146" max="5151" width="5.75" style="11" customWidth="1"/>
    <col min="5152" max="5152" width="7.125" style="11" customWidth="1"/>
    <col min="5153" max="5376" width="9" style="11"/>
    <col min="5377" max="5377" width="7.375" style="11" customWidth="1"/>
    <col min="5378" max="5378" width="5.375" style="11" customWidth="1"/>
    <col min="5379" max="5379" width="7.625" style="11" customWidth="1"/>
    <col min="5380" max="5380" width="19.625" style="11" customWidth="1"/>
    <col min="5381" max="5381" width="2.625" style="11" customWidth="1"/>
    <col min="5382" max="5384" width="12.625" style="11" customWidth="1"/>
    <col min="5385" max="5385" width="19.625" style="11" customWidth="1"/>
    <col min="5386" max="5386" width="2.625" style="11" customWidth="1"/>
    <col min="5387" max="5389" width="12.625" style="11" customWidth="1"/>
    <col min="5390" max="5394" width="2.625" style="11" customWidth="1"/>
    <col min="5395" max="5395" width="19.625" style="11" customWidth="1"/>
    <col min="5396" max="5396" width="2.625" style="11" customWidth="1"/>
    <col min="5397" max="5399" width="12.625" style="11" customWidth="1"/>
    <col min="5400" max="5401" width="15.625" style="11" customWidth="1"/>
    <col min="5402" max="5407" width="5.75" style="11" customWidth="1"/>
    <col min="5408" max="5408" width="7.125" style="11" customWidth="1"/>
    <col min="5409" max="5632" width="9" style="11"/>
    <col min="5633" max="5633" width="7.375" style="11" customWidth="1"/>
    <col min="5634" max="5634" width="5.375" style="11" customWidth="1"/>
    <col min="5635" max="5635" width="7.625" style="11" customWidth="1"/>
    <col min="5636" max="5636" width="19.625" style="11" customWidth="1"/>
    <col min="5637" max="5637" width="2.625" style="11" customWidth="1"/>
    <col min="5638" max="5640" width="12.625" style="11" customWidth="1"/>
    <col min="5641" max="5641" width="19.625" style="11" customWidth="1"/>
    <col min="5642" max="5642" width="2.625" style="11" customWidth="1"/>
    <col min="5643" max="5645" width="12.625" style="11" customWidth="1"/>
    <col min="5646" max="5650" width="2.625" style="11" customWidth="1"/>
    <col min="5651" max="5651" width="19.625" style="11" customWidth="1"/>
    <col min="5652" max="5652" width="2.625" style="11" customWidth="1"/>
    <col min="5653" max="5655" width="12.625" style="11" customWidth="1"/>
    <col min="5656" max="5657" width="15.625" style="11" customWidth="1"/>
    <col min="5658" max="5663" width="5.75" style="11" customWidth="1"/>
    <col min="5664" max="5664" width="7.125" style="11" customWidth="1"/>
    <col min="5665" max="5888" width="9" style="11"/>
    <col min="5889" max="5889" width="7.375" style="11" customWidth="1"/>
    <col min="5890" max="5890" width="5.375" style="11" customWidth="1"/>
    <col min="5891" max="5891" width="7.625" style="11" customWidth="1"/>
    <col min="5892" max="5892" width="19.625" style="11" customWidth="1"/>
    <col min="5893" max="5893" width="2.625" style="11" customWidth="1"/>
    <col min="5894" max="5896" width="12.625" style="11" customWidth="1"/>
    <col min="5897" max="5897" width="19.625" style="11" customWidth="1"/>
    <col min="5898" max="5898" width="2.625" style="11" customWidth="1"/>
    <col min="5899" max="5901" width="12.625" style="11" customWidth="1"/>
    <col min="5902" max="5906" width="2.625" style="11" customWidth="1"/>
    <col min="5907" max="5907" width="19.625" style="11" customWidth="1"/>
    <col min="5908" max="5908" width="2.625" style="11" customWidth="1"/>
    <col min="5909" max="5911" width="12.625" style="11" customWidth="1"/>
    <col min="5912" max="5913" width="15.625" style="11" customWidth="1"/>
    <col min="5914" max="5919" width="5.75" style="11" customWidth="1"/>
    <col min="5920" max="5920" width="7.125" style="11" customWidth="1"/>
    <col min="5921" max="6144" width="9" style="11"/>
    <col min="6145" max="6145" width="7.375" style="11" customWidth="1"/>
    <col min="6146" max="6146" width="5.375" style="11" customWidth="1"/>
    <col min="6147" max="6147" width="7.625" style="11" customWidth="1"/>
    <col min="6148" max="6148" width="19.625" style="11" customWidth="1"/>
    <col min="6149" max="6149" width="2.625" style="11" customWidth="1"/>
    <col min="6150" max="6152" width="12.625" style="11" customWidth="1"/>
    <col min="6153" max="6153" width="19.625" style="11" customWidth="1"/>
    <col min="6154" max="6154" width="2.625" style="11" customWidth="1"/>
    <col min="6155" max="6157" width="12.625" style="11" customWidth="1"/>
    <col min="6158" max="6162" width="2.625" style="11" customWidth="1"/>
    <col min="6163" max="6163" width="19.625" style="11" customWidth="1"/>
    <col min="6164" max="6164" width="2.625" style="11" customWidth="1"/>
    <col min="6165" max="6167" width="12.625" style="11" customWidth="1"/>
    <col min="6168" max="6169" width="15.625" style="11" customWidth="1"/>
    <col min="6170" max="6175" width="5.75" style="11" customWidth="1"/>
    <col min="6176" max="6176" width="7.125" style="11" customWidth="1"/>
    <col min="6177" max="6400" width="9" style="11"/>
    <col min="6401" max="6401" width="7.375" style="11" customWidth="1"/>
    <col min="6402" max="6402" width="5.375" style="11" customWidth="1"/>
    <col min="6403" max="6403" width="7.625" style="11" customWidth="1"/>
    <col min="6404" max="6404" width="19.625" style="11" customWidth="1"/>
    <col min="6405" max="6405" width="2.625" style="11" customWidth="1"/>
    <col min="6406" max="6408" width="12.625" style="11" customWidth="1"/>
    <col min="6409" max="6409" width="19.625" style="11" customWidth="1"/>
    <col min="6410" max="6410" width="2.625" style="11" customWidth="1"/>
    <col min="6411" max="6413" width="12.625" style="11" customWidth="1"/>
    <col min="6414" max="6418" width="2.625" style="11" customWidth="1"/>
    <col min="6419" max="6419" width="19.625" style="11" customWidth="1"/>
    <col min="6420" max="6420" width="2.625" style="11" customWidth="1"/>
    <col min="6421" max="6423" width="12.625" style="11" customWidth="1"/>
    <col min="6424" max="6425" width="15.625" style="11" customWidth="1"/>
    <col min="6426" max="6431" width="5.75" style="11" customWidth="1"/>
    <col min="6432" max="6432" width="7.125" style="11" customWidth="1"/>
    <col min="6433" max="6656" width="9" style="11"/>
    <col min="6657" max="6657" width="7.375" style="11" customWidth="1"/>
    <col min="6658" max="6658" width="5.375" style="11" customWidth="1"/>
    <col min="6659" max="6659" width="7.625" style="11" customWidth="1"/>
    <col min="6660" max="6660" width="19.625" style="11" customWidth="1"/>
    <col min="6661" max="6661" width="2.625" style="11" customWidth="1"/>
    <col min="6662" max="6664" width="12.625" style="11" customWidth="1"/>
    <col min="6665" max="6665" width="19.625" style="11" customWidth="1"/>
    <col min="6666" max="6666" width="2.625" style="11" customWidth="1"/>
    <col min="6667" max="6669" width="12.625" style="11" customWidth="1"/>
    <col min="6670" max="6674" width="2.625" style="11" customWidth="1"/>
    <col min="6675" max="6675" width="19.625" style="11" customWidth="1"/>
    <col min="6676" max="6676" width="2.625" style="11" customWidth="1"/>
    <col min="6677" max="6679" width="12.625" style="11" customWidth="1"/>
    <col min="6680" max="6681" width="15.625" style="11" customWidth="1"/>
    <col min="6682" max="6687" width="5.75" style="11" customWidth="1"/>
    <col min="6688" max="6688" width="7.125" style="11" customWidth="1"/>
    <col min="6689" max="6912" width="9" style="11"/>
    <col min="6913" max="6913" width="7.375" style="11" customWidth="1"/>
    <col min="6914" max="6914" width="5.375" style="11" customWidth="1"/>
    <col min="6915" max="6915" width="7.625" style="11" customWidth="1"/>
    <col min="6916" max="6916" width="19.625" style="11" customWidth="1"/>
    <col min="6917" max="6917" width="2.625" style="11" customWidth="1"/>
    <col min="6918" max="6920" width="12.625" style="11" customWidth="1"/>
    <col min="6921" max="6921" width="19.625" style="11" customWidth="1"/>
    <col min="6922" max="6922" width="2.625" style="11" customWidth="1"/>
    <col min="6923" max="6925" width="12.625" style="11" customWidth="1"/>
    <col min="6926" max="6930" width="2.625" style="11" customWidth="1"/>
    <col min="6931" max="6931" width="19.625" style="11" customWidth="1"/>
    <col min="6932" max="6932" width="2.625" style="11" customWidth="1"/>
    <col min="6933" max="6935" width="12.625" style="11" customWidth="1"/>
    <col min="6936" max="6937" width="15.625" style="11" customWidth="1"/>
    <col min="6938" max="6943" width="5.75" style="11" customWidth="1"/>
    <col min="6944" max="6944" width="7.125" style="11" customWidth="1"/>
    <col min="6945" max="7168" width="9" style="11"/>
    <col min="7169" max="7169" width="7.375" style="11" customWidth="1"/>
    <col min="7170" max="7170" width="5.375" style="11" customWidth="1"/>
    <col min="7171" max="7171" width="7.625" style="11" customWidth="1"/>
    <col min="7172" max="7172" width="19.625" style="11" customWidth="1"/>
    <col min="7173" max="7173" width="2.625" style="11" customWidth="1"/>
    <col min="7174" max="7176" width="12.625" style="11" customWidth="1"/>
    <col min="7177" max="7177" width="19.625" style="11" customWidth="1"/>
    <col min="7178" max="7178" width="2.625" style="11" customWidth="1"/>
    <col min="7179" max="7181" width="12.625" style="11" customWidth="1"/>
    <col min="7182" max="7186" width="2.625" style="11" customWidth="1"/>
    <col min="7187" max="7187" width="19.625" style="11" customWidth="1"/>
    <col min="7188" max="7188" width="2.625" style="11" customWidth="1"/>
    <col min="7189" max="7191" width="12.625" style="11" customWidth="1"/>
    <col min="7192" max="7193" width="15.625" style="11" customWidth="1"/>
    <col min="7194" max="7199" width="5.75" style="11" customWidth="1"/>
    <col min="7200" max="7200" width="7.125" style="11" customWidth="1"/>
    <col min="7201" max="7424" width="9" style="11"/>
    <col min="7425" max="7425" width="7.375" style="11" customWidth="1"/>
    <col min="7426" max="7426" width="5.375" style="11" customWidth="1"/>
    <col min="7427" max="7427" width="7.625" style="11" customWidth="1"/>
    <col min="7428" max="7428" width="19.625" style="11" customWidth="1"/>
    <col min="7429" max="7429" width="2.625" style="11" customWidth="1"/>
    <col min="7430" max="7432" width="12.625" style="11" customWidth="1"/>
    <col min="7433" max="7433" width="19.625" style="11" customWidth="1"/>
    <col min="7434" max="7434" width="2.625" style="11" customWidth="1"/>
    <col min="7435" max="7437" width="12.625" style="11" customWidth="1"/>
    <col min="7438" max="7442" width="2.625" style="11" customWidth="1"/>
    <col min="7443" max="7443" width="19.625" style="11" customWidth="1"/>
    <col min="7444" max="7444" width="2.625" style="11" customWidth="1"/>
    <col min="7445" max="7447" width="12.625" style="11" customWidth="1"/>
    <col min="7448" max="7449" width="15.625" style="11" customWidth="1"/>
    <col min="7450" max="7455" width="5.75" style="11" customWidth="1"/>
    <col min="7456" max="7456" width="7.125" style="11" customWidth="1"/>
    <col min="7457" max="7680" width="9" style="11"/>
    <col min="7681" max="7681" width="7.375" style="11" customWidth="1"/>
    <col min="7682" max="7682" width="5.375" style="11" customWidth="1"/>
    <col min="7683" max="7683" width="7.625" style="11" customWidth="1"/>
    <col min="7684" max="7684" width="19.625" style="11" customWidth="1"/>
    <col min="7685" max="7685" width="2.625" style="11" customWidth="1"/>
    <col min="7686" max="7688" width="12.625" style="11" customWidth="1"/>
    <col min="7689" max="7689" width="19.625" style="11" customWidth="1"/>
    <col min="7690" max="7690" width="2.625" style="11" customWidth="1"/>
    <col min="7691" max="7693" width="12.625" style="11" customWidth="1"/>
    <col min="7694" max="7698" width="2.625" style="11" customWidth="1"/>
    <col min="7699" max="7699" width="19.625" style="11" customWidth="1"/>
    <col min="7700" max="7700" width="2.625" style="11" customWidth="1"/>
    <col min="7701" max="7703" width="12.625" style="11" customWidth="1"/>
    <col min="7704" max="7705" width="15.625" style="11" customWidth="1"/>
    <col min="7706" max="7711" width="5.75" style="11" customWidth="1"/>
    <col min="7712" max="7712" width="7.125" style="11" customWidth="1"/>
    <col min="7713" max="7936" width="9" style="11"/>
    <col min="7937" max="7937" width="7.375" style="11" customWidth="1"/>
    <col min="7938" max="7938" width="5.375" style="11" customWidth="1"/>
    <col min="7939" max="7939" width="7.625" style="11" customWidth="1"/>
    <col min="7940" max="7940" width="19.625" style="11" customWidth="1"/>
    <col min="7941" max="7941" width="2.625" style="11" customWidth="1"/>
    <col min="7942" max="7944" width="12.625" style="11" customWidth="1"/>
    <col min="7945" max="7945" width="19.625" style="11" customWidth="1"/>
    <col min="7946" max="7946" width="2.625" style="11" customWidth="1"/>
    <col min="7947" max="7949" width="12.625" style="11" customWidth="1"/>
    <col min="7950" max="7954" width="2.625" style="11" customWidth="1"/>
    <col min="7955" max="7955" width="19.625" style="11" customWidth="1"/>
    <col min="7956" max="7956" width="2.625" style="11" customWidth="1"/>
    <col min="7957" max="7959" width="12.625" style="11" customWidth="1"/>
    <col min="7960" max="7961" width="15.625" style="11" customWidth="1"/>
    <col min="7962" max="7967" width="5.75" style="11" customWidth="1"/>
    <col min="7968" max="7968" width="7.125" style="11" customWidth="1"/>
    <col min="7969" max="8192" width="9" style="11"/>
    <col min="8193" max="8193" width="7.375" style="11" customWidth="1"/>
    <col min="8194" max="8194" width="5.375" style="11" customWidth="1"/>
    <col min="8195" max="8195" width="7.625" style="11" customWidth="1"/>
    <col min="8196" max="8196" width="19.625" style="11" customWidth="1"/>
    <col min="8197" max="8197" width="2.625" style="11" customWidth="1"/>
    <col min="8198" max="8200" width="12.625" style="11" customWidth="1"/>
    <col min="8201" max="8201" width="19.625" style="11" customWidth="1"/>
    <col min="8202" max="8202" width="2.625" style="11" customWidth="1"/>
    <col min="8203" max="8205" width="12.625" style="11" customWidth="1"/>
    <col min="8206" max="8210" width="2.625" style="11" customWidth="1"/>
    <col min="8211" max="8211" width="19.625" style="11" customWidth="1"/>
    <col min="8212" max="8212" width="2.625" style="11" customWidth="1"/>
    <col min="8213" max="8215" width="12.625" style="11" customWidth="1"/>
    <col min="8216" max="8217" width="15.625" style="11" customWidth="1"/>
    <col min="8218" max="8223" width="5.75" style="11" customWidth="1"/>
    <col min="8224" max="8224" width="7.125" style="11" customWidth="1"/>
    <col min="8225" max="8448" width="9" style="11"/>
    <col min="8449" max="8449" width="7.375" style="11" customWidth="1"/>
    <col min="8450" max="8450" width="5.375" style="11" customWidth="1"/>
    <col min="8451" max="8451" width="7.625" style="11" customWidth="1"/>
    <col min="8452" max="8452" width="19.625" style="11" customWidth="1"/>
    <col min="8453" max="8453" width="2.625" style="11" customWidth="1"/>
    <col min="8454" max="8456" width="12.625" style="11" customWidth="1"/>
    <col min="8457" max="8457" width="19.625" style="11" customWidth="1"/>
    <col min="8458" max="8458" width="2.625" style="11" customWidth="1"/>
    <col min="8459" max="8461" width="12.625" style="11" customWidth="1"/>
    <col min="8462" max="8466" width="2.625" style="11" customWidth="1"/>
    <col min="8467" max="8467" width="19.625" style="11" customWidth="1"/>
    <col min="8468" max="8468" width="2.625" style="11" customWidth="1"/>
    <col min="8469" max="8471" width="12.625" style="11" customWidth="1"/>
    <col min="8472" max="8473" width="15.625" style="11" customWidth="1"/>
    <col min="8474" max="8479" width="5.75" style="11" customWidth="1"/>
    <col min="8480" max="8480" width="7.125" style="11" customWidth="1"/>
    <col min="8481" max="8704" width="9" style="11"/>
    <col min="8705" max="8705" width="7.375" style="11" customWidth="1"/>
    <col min="8706" max="8706" width="5.375" style="11" customWidth="1"/>
    <col min="8707" max="8707" width="7.625" style="11" customWidth="1"/>
    <col min="8708" max="8708" width="19.625" style="11" customWidth="1"/>
    <col min="8709" max="8709" width="2.625" style="11" customWidth="1"/>
    <col min="8710" max="8712" width="12.625" style="11" customWidth="1"/>
    <col min="8713" max="8713" width="19.625" style="11" customWidth="1"/>
    <col min="8714" max="8714" width="2.625" style="11" customWidth="1"/>
    <col min="8715" max="8717" width="12.625" style="11" customWidth="1"/>
    <col min="8718" max="8722" width="2.625" style="11" customWidth="1"/>
    <col min="8723" max="8723" width="19.625" style="11" customWidth="1"/>
    <col min="8724" max="8724" width="2.625" style="11" customWidth="1"/>
    <col min="8725" max="8727" width="12.625" style="11" customWidth="1"/>
    <col min="8728" max="8729" width="15.625" style="11" customWidth="1"/>
    <col min="8730" max="8735" width="5.75" style="11" customWidth="1"/>
    <col min="8736" max="8736" width="7.125" style="11" customWidth="1"/>
    <col min="8737" max="8960" width="9" style="11"/>
    <col min="8961" max="8961" width="7.375" style="11" customWidth="1"/>
    <col min="8962" max="8962" width="5.375" style="11" customWidth="1"/>
    <col min="8963" max="8963" width="7.625" style="11" customWidth="1"/>
    <col min="8964" max="8964" width="19.625" style="11" customWidth="1"/>
    <col min="8965" max="8965" width="2.625" style="11" customWidth="1"/>
    <col min="8966" max="8968" width="12.625" style="11" customWidth="1"/>
    <col min="8969" max="8969" width="19.625" style="11" customWidth="1"/>
    <col min="8970" max="8970" width="2.625" style="11" customWidth="1"/>
    <col min="8971" max="8973" width="12.625" style="11" customWidth="1"/>
    <col min="8974" max="8978" width="2.625" style="11" customWidth="1"/>
    <col min="8979" max="8979" width="19.625" style="11" customWidth="1"/>
    <col min="8980" max="8980" width="2.625" style="11" customWidth="1"/>
    <col min="8981" max="8983" width="12.625" style="11" customWidth="1"/>
    <col min="8984" max="8985" width="15.625" style="11" customWidth="1"/>
    <col min="8986" max="8991" width="5.75" style="11" customWidth="1"/>
    <col min="8992" max="8992" width="7.125" style="11" customWidth="1"/>
    <col min="8993" max="9216" width="9" style="11"/>
    <col min="9217" max="9217" width="7.375" style="11" customWidth="1"/>
    <col min="9218" max="9218" width="5.375" style="11" customWidth="1"/>
    <col min="9219" max="9219" width="7.625" style="11" customWidth="1"/>
    <col min="9220" max="9220" width="19.625" style="11" customWidth="1"/>
    <col min="9221" max="9221" width="2.625" style="11" customWidth="1"/>
    <col min="9222" max="9224" width="12.625" style="11" customWidth="1"/>
    <col min="9225" max="9225" width="19.625" style="11" customWidth="1"/>
    <col min="9226" max="9226" width="2.625" style="11" customWidth="1"/>
    <col min="9227" max="9229" width="12.625" style="11" customWidth="1"/>
    <col min="9230" max="9234" width="2.625" style="11" customWidth="1"/>
    <col min="9235" max="9235" width="19.625" style="11" customWidth="1"/>
    <col min="9236" max="9236" width="2.625" style="11" customWidth="1"/>
    <col min="9237" max="9239" width="12.625" style="11" customWidth="1"/>
    <col min="9240" max="9241" width="15.625" style="11" customWidth="1"/>
    <col min="9242" max="9247" width="5.75" style="11" customWidth="1"/>
    <col min="9248" max="9248" width="7.125" style="11" customWidth="1"/>
    <col min="9249" max="9472" width="9" style="11"/>
    <col min="9473" max="9473" width="7.375" style="11" customWidth="1"/>
    <col min="9474" max="9474" width="5.375" style="11" customWidth="1"/>
    <col min="9475" max="9475" width="7.625" style="11" customWidth="1"/>
    <col min="9476" max="9476" width="19.625" style="11" customWidth="1"/>
    <col min="9477" max="9477" width="2.625" style="11" customWidth="1"/>
    <col min="9478" max="9480" width="12.625" style="11" customWidth="1"/>
    <col min="9481" max="9481" width="19.625" style="11" customWidth="1"/>
    <col min="9482" max="9482" width="2.625" style="11" customWidth="1"/>
    <col min="9483" max="9485" width="12.625" style="11" customWidth="1"/>
    <col min="9486" max="9490" width="2.625" style="11" customWidth="1"/>
    <col min="9491" max="9491" width="19.625" style="11" customWidth="1"/>
    <col min="9492" max="9492" width="2.625" style="11" customWidth="1"/>
    <col min="9493" max="9495" width="12.625" style="11" customWidth="1"/>
    <col min="9496" max="9497" width="15.625" style="11" customWidth="1"/>
    <col min="9498" max="9503" width="5.75" style="11" customWidth="1"/>
    <col min="9504" max="9504" width="7.125" style="11" customWidth="1"/>
    <col min="9505" max="9728" width="9" style="11"/>
    <col min="9729" max="9729" width="7.375" style="11" customWidth="1"/>
    <col min="9730" max="9730" width="5.375" style="11" customWidth="1"/>
    <col min="9731" max="9731" width="7.625" style="11" customWidth="1"/>
    <col min="9732" max="9732" width="19.625" style="11" customWidth="1"/>
    <col min="9733" max="9733" width="2.625" style="11" customWidth="1"/>
    <col min="9734" max="9736" width="12.625" style="11" customWidth="1"/>
    <col min="9737" max="9737" width="19.625" style="11" customWidth="1"/>
    <col min="9738" max="9738" width="2.625" style="11" customWidth="1"/>
    <col min="9739" max="9741" width="12.625" style="11" customWidth="1"/>
    <col min="9742" max="9746" width="2.625" style="11" customWidth="1"/>
    <col min="9747" max="9747" width="19.625" style="11" customWidth="1"/>
    <col min="9748" max="9748" width="2.625" style="11" customWidth="1"/>
    <col min="9749" max="9751" width="12.625" style="11" customWidth="1"/>
    <col min="9752" max="9753" width="15.625" style="11" customWidth="1"/>
    <col min="9754" max="9759" width="5.75" style="11" customWidth="1"/>
    <col min="9760" max="9760" width="7.125" style="11" customWidth="1"/>
    <col min="9761" max="9984" width="9" style="11"/>
    <col min="9985" max="9985" width="7.375" style="11" customWidth="1"/>
    <col min="9986" max="9986" width="5.375" style="11" customWidth="1"/>
    <col min="9987" max="9987" width="7.625" style="11" customWidth="1"/>
    <col min="9988" max="9988" width="19.625" style="11" customWidth="1"/>
    <col min="9989" max="9989" width="2.625" style="11" customWidth="1"/>
    <col min="9990" max="9992" width="12.625" style="11" customWidth="1"/>
    <col min="9993" max="9993" width="19.625" style="11" customWidth="1"/>
    <col min="9994" max="9994" width="2.625" style="11" customWidth="1"/>
    <col min="9995" max="9997" width="12.625" style="11" customWidth="1"/>
    <col min="9998" max="10002" width="2.625" style="11" customWidth="1"/>
    <col min="10003" max="10003" width="19.625" style="11" customWidth="1"/>
    <col min="10004" max="10004" width="2.625" style="11" customWidth="1"/>
    <col min="10005" max="10007" width="12.625" style="11" customWidth="1"/>
    <col min="10008" max="10009" width="15.625" style="11" customWidth="1"/>
    <col min="10010" max="10015" width="5.75" style="11" customWidth="1"/>
    <col min="10016" max="10016" width="7.125" style="11" customWidth="1"/>
    <col min="10017" max="10240" width="9" style="11"/>
    <col min="10241" max="10241" width="7.375" style="11" customWidth="1"/>
    <col min="10242" max="10242" width="5.375" style="11" customWidth="1"/>
    <col min="10243" max="10243" width="7.625" style="11" customWidth="1"/>
    <col min="10244" max="10244" width="19.625" style="11" customWidth="1"/>
    <col min="10245" max="10245" width="2.625" style="11" customWidth="1"/>
    <col min="10246" max="10248" width="12.625" style="11" customWidth="1"/>
    <col min="10249" max="10249" width="19.625" style="11" customWidth="1"/>
    <col min="10250" max="10250" width="2.625" style="11" customWidth="1"/>
    <col min="10251" max="10253" width="12.625" style="11" customWidth="1"/>
    <col min="10254" max="10258" width="2.625" style="11" customWidth="1"/>
    <col min="10259" max="10259" width="19.625" style="11" customWidth="1"/>
    <col min="10260" max="10260" width="2.625" style="11" customWidth="1"/>
    <col min="10261" max="10263" width="12.625" style="11" customWidth="1"/>
    <col min="10264" max="10265" width="15.625" style="11" customWidth="1"/>
    <col min="10266" max="10271" width="5.75" style="11" customWidth="1"/>
    <col min="10272" max="10272" width="7.125" style="11" customWidth="1"/>
    <col min="10273" max="10496" width="9" style="11"/>
    <col min="10497" max="10497" width="7.375" style="11" customWidth="1"/>
    <col min="10498" max="10498" width="5.375" style="11" customWidth="1"/>
    <col min="10499" max="10499" width="7.625" style="11" customWidth="1"/>
    <col min="10500" max="10500" width="19.625" style="11" customWidth="1"/>
    <col min="10501" max="10501" width="2.625" style="11" customWidth="1"/>
    <col min="10502" max="10504" width="12.625" style="11" customWidth="1"/>
    <col min="10505" max="10505" width="19.625" style="11" customWidth="1"/>
    <col min="10506" max="10506" width="2.625" style="11" customWidth="1"/>
    <col min="10507" max="10509" width="12.625" style="11" customWidth="1"/>
    <col min="10510" max="10514" width="2.625" style="11" customWidth="1"/>
    <col min="10515" max="10515" width="19.625" style="11" customWidth="1"/>
    <col min="10516" max="10516" width="2.625" style="11" customWidth="1"/>
    <col min="10517" max="10519" width="12.625" style="11" customWidth="1"/>
    <col min="10520" max="10521" width="15.625" style="11" customWidth="1"/>
    <col min="10522" max="10527" width="5.75" style="11" customWidth="1"/>
    <col min="10528" max="10528" width="7.125" style="11" customWidth="1"/>
    <col min="10529" max="10752" width="9" style="11"/>
    <col min="10753" max="10753" width="7.375" style="11" customWidth="1"/>
    <col min="10754" max="10754" width="5.375" style="11" customWidth="1"/>
    <col min="10755" max="10755" width="7.625" style="11" customWidth="1"/>
    <col min="10756" max="10756" width="19.625" style="11" customWidth="1"/>
    <col min="10757" max="10757" width="2.625" style="11" customWidth="1"/>
    <col min="10758" max="10760" width="12.625" style="11" customWidth="1"/>
    <col min="10761" max="10761" width="19.625" style="11" customWidth="1"/>
    <col min="10762" max="10762" width="2.625" style="11" customWidth="1"/>
    <col min="10763" max="10765" width="12.625" style="11" customWidth="1"/>
    <col min="10766" max="10770" width="2.625" style="11" customWidth="1"/>
    <col min="10771" max="10771" width="19.625" style="11" customWidth="1"/>
    <col min="10772" max="10772" width="2.625" style="11" customWidth="1"/>
    <col min="10773" max="10775" width="12.625" style="11" customWidth="1"/>
    <col min="10776" max="10777" width="15.625" style="11" customWidth="1"/>
    <col min="10778" max="10783" width="5.75" style="11" customWidth="1"/>
    <col min="10784" max="10784" width="7.125" style="11" customWidth="1"/>
    <col min="10785" max="11008" width="9" style="11"/>
    <col min="11009" max="11009" width="7.375" style="11" customWidth="1"/>
    <col min="11010" max="11010" width="5.375" style="11" customWidth="1"/>
    <col min="11011" max="11011" width="7.625" style="11" customWidth="1"/>
    <col min="11012" max="11012" width="19.625" style="11" customWidth="1"/>
    <col min="11013" max="11013" width="2.625" style="11" customWidth="1"/>
    <col min="11014" max="11016" width="12.625" style="11" customWidth="1"/>
    <col min="11017" max="11017" width="19.625" style="11" customWidth="1"/>
    <col min="11018" max="11018" width="2.625" style="11" customWidth="1"/>
    <col min="11019" max="11021" width="12.625" style="11" customWidth="1"/>
    <col min="11022" max="11026" width="2.625" style="11" customWidth="1"/>
    <col min="11027" max="11027" width="19.625" style="11" customWidth="1"/>
    <col min="11028" max="11028" width="2.625" style="11" customWidth="1"/>
    <col min="11029" max="11031" width="12.625" style="11" customWidth="1"/>
    <col min="11032" max="11033" width="15.625" style="11" customWidth="1"/>
    <col min="11034" max="11039" width="5.75" style="11" customWidth="1"/>
    <col min="11040" max="11040" width="7.125" style="11" customWidth="1"/>
    <col min="11041" max="11264" width="9" style="11"/>
    <col min="11265" max="11265" width="7.375" style="11" customWidth="1"/>
    <col min="11266" max="11266" width="5.375" style="11" customWidth="1"/>
    <col min="11267" max="11267" width="7.625" style="11" customWidth="1"/>
    <col min="11268" max="11268" width="19.625" style="11" customWidth="1"/>
    <col min="11269" max="11269" width="2.625" style="11" customWidth="1"/>
    <col min="11270" max="11272" width="12.625" style="11" customWidth="1"/>
    <col min="11273" max="11273" width="19.625" style="11" customWidth="1"/>
    <col min="11274" max="11274" width="2.625" style="11" customWidth="1"/>
    <col min="11275" max="11277" width="12.625" style="11" customWidth="1"/>
    <col min="11278" max="11282" width="2.625" style="11" customWidth="1"/>
    <col min="11283" max="11283" width="19.625" style="11" customWidth="1"/>
    <col min="11284" max="11284" width="2.625" style="11" customWidth="1"/>
    <col min="11285" max="11287" width="12.625" style="11" customWidth="1"/>
    <col min="11288" max="11289" width="15.625" style="11" customWidth="1"/>
    <col min="11290" max="11295" width="5.75" style="11" customWidth="1"/>
    <col min="11296" max="11296" width="7.125" style="11" customWidth="1"/>
    <col min="11297" max="11520" width="9" style="11"/>
    <col min="11521" max="11521" width="7.375" style="11" customWidth="1"/>
    <col min="11522" max="11522" width="5.375" style="11" customWidth="1"/>
    <col min="11523" max="11523" width="7.625" style="11" customWidth="1"/>
    <col min="11524" max="11524" width="19.625" style="11" customWidth="1"/>
    <col min="11525" max="11525" width="2.625" style="11" customWidth="1"/>
    <col min="11526" max="11528" width="12.625" style="11" customWidth="1"/>
    <col min="11529" max="11529" width="19.625" style="11" customWidth="1"/>
    <col min="11530" max="11530" width="2.625" style="11" customWidth="1"/>
    <col min="11531" max="11533" width="12.625" style="11" customWidth="1"/>
    <col min="11534" max="11538" width="2.625" style="11" customWidth="1"/>
    <col min="11539" max="11539" width="19.625" style="11" customWidth="1"/>
    <col min="11540" max="11540" width="2.625" style="11" customWidth="1"/>
    <col min="11541" max="11543" width="12.625" style="11" customWidth="1"/>
    <col min="11544" max="11545" width="15.625" style="11" customWidth="1"/>
    <col min="11546" max="11551" width="5.75" style="11" customWidth="1"/>
    <col min="11552" max="11552" width="7.125" style="11" customWidth="1"/>
    <col min="11553" max="11776" width="9" style="11"/>
    <col min="11777" max="11777" width="7.375" style="11" customWidth="1"/>
    <col min="11778" max="11778" width="5.375" style="11" customWidth="1"/>
    <col min="11779" max="11779" width="7.625" style="11" customWidth="1"/>
    <col min="11780" max="11780" width="19.625" style="11" customWidth="1"/>
    <col min="11781" max="11781" width="2.625" style="11" customWidth="1"/>
    <col min="11782" max="11784" width="12.625" style="11" customWidth="1"/>
    <col min="11785" max="11785" width="19.625" style="11" customWidth="1"/>
    <col min="11786" max="11786" width="2.625" style="11" customWidth="1"/>
    <col min="11787" max="11789" width="12.625" style="11" customWidth="1"/>
    <col min="11790" max="11794" width="2.625" style="11" customWidth="1"/>
    <col min="11795" max="11795" width="19.625" style="11" customWidth="1"/>
    <col min="11796" max="11796" width="2.625" style="11" customWidth="1"/>
    <col min="11797" max="11799" width="12.625" style="11" customWidth="1"/>
    <col min="11800" max="11801" width="15.625" style="11" customWidth="1"/>
    <col min="11802" max="11807" width="5.75" style="11" customWidth="1"/>
    <col min="11808" max="11808" width="7.125" style="11" customWidth="1"/>
    <col min="11809" max="12032" width="9" style="11"/>
    <col min="12033" max="12033" width="7.375" style="11" customWidth="1"/>
    <col min="12034" max="12034" width="5.375" style="11" customWidth="1"/>
    <col min="12035" max="12035" width="7.625" style="11" customWidth="1"/>
    <col min="12036" max="12036" width="19.625" style="11" customWidth="1"/>
    <col min="12037" max="12037" width="2.625" style="11" customWidth="1"/>
    <col min="12038" max="12040" width="12.625" style="11" customWidth="1"/>
    <col min="12041" max="12041" width="19.625" style="11" customWidth="1"/>
    <col min="12042" max="12042" width="2.625" style="11" customWidth="1"/>
    <col min="12043" max="12045" width="12.625" style="11" customWidth="1"/>
    <col min="12046" max="12050" width="2.625" style="11" customWidth="1"/>
    <col min="12051" max="12051" width="19.625" style="11" customWidth="1"/>
    <col min="12052" max="12052" width="2.625" style="11" customWidth="1"/>
    <col min="12053" max="12055" width="12.625" style="11" customWidth="1"/>
    <col min="12056" max="12057" width="15.625" style="11" customWidth="1"/>
    <col min="12058" max="12063" width="5.75" style="11" customWidth="1"/>
    <col min="12064" max="12064" width="7.125" style="11" customWidth="1"/>
    <col min="12065" max="12288" width="9" style="11"/>
    <col min="12289" max="12289" width="7.375" style="11" customWidth="1"/>
    <col min="12290" max="12290" width="5.375" style="11" customWidth="1"/>
    <col min="12291" max="12291" width="7.625" style="11" customWidth="1"/>
    <col min="12292" max="12292" width="19.625" style="11" customWidth="1"/>
    <col min="12293" max="12293" width="2.625" style="11" customWidth="1"/>
    <col min="12294" max="12296" width="12.625" style="11" customWidth="1"/>
    <col min="12297" max="12297" width="19.625" style="11" customWidth="1"/>
    <col min="12298" max="12298" width="2.625" style="11" customWidth="1"/>
    <col min="12299" max="12301" width="12.625" style="11" customWidth="1"/>
    <col min="12302" max="12306" width="2.625" style="11" customWidth="1"/>
    <col min="12307" max="12307" width="19.625" style="11" customWidth="1"/>
    <col min="12308" max="12308" width="2.625" style="11" customWidth="1"/>
    <col min="12309" max="12311" width="12.625" style="11" customWidth="1"/>
    <col min="12312" max="12313" width="15.625" style="11" customWidth="1"/>
    <col min="12314" max="12319" width="5.75" style="11" customWidth="1"/>
    <col min="12320" max="12320" width="7.125" style="11" customWidth="1"/>
    <col min="12321" max="12544" width="9" style="11"/>
    <col min="12545" max="12545" width="7.375" style="11" customWidth="1"/>
    <col min="12546" max="12546" width="5.375" style="11" customWidth="1"/>
    <col min="12547" max="12547" width="7.625" style="11" customWidth="1"/>
    <col min="12548" max="12548" width="19.625" style="11" customWidth="1"/>
    <col min="12549" max="12549" width="2.625" style="11" customWidth="1"/>
    <col min="12550" max="12552" width="12.625" style="11" customWidth="1"/>
    <col min="12553" max="12553" width="19.625" style="11" customWidth="1"/>
    <col min="12554" max="12554" width="2.625" style="11" customWidth="1"/>
    <col min="12555" max="12557" width="12.625" style="11" customWidth="1"/>
    <col min="12558" max="12562" width="2.625" style="11" customWidth="1"/>
    <col min="12563" max="12563" width="19.625" style="11" customWidth="1"/>
    <col min="12564" max="12564" width="2.625" style="11" customWidth="1"/>
    <col min="12565" max="12567" width="12.625" style="11" customWidth="1"/>
    <col min="12568" max="12569" width="15.625" style="11" customWidth="1"/>
    <col min="12570" max="12575" width="5.75" style="11" customWidth="1"/>
    <col min="12576" max="12576" width="7.125" style="11" customWidth="1"/>
    <col min="12577" max="12800" width="9" style="11"/>
    <col min="12801" max="12801" width="7.375" style="11" customWidth="1"/>
    <col min="12802" max="12802" width="5.375" style="11" customWidth="1"/>
    <col min="12803" max="12803" width="7.625" style="11" customWidth="1"/>
    <col min="12804" max="12804" width="19.625" style="11" customWidth="1"/>
    <col min="12805" max="12805" width="2.625" style="11" customWidth="1"/>
    <col min="12806" max="12808" width="12.625" style="11" customWidth="1"/>
    <col min="12809" max="12809" width="19.625" style="11" customWidth="1"/>
    <col min="12810" max="12810" width="2.625" style="11" customWidth="1"/>
    <col min="12811" max="12813" width="12.625" style="11" customWidth="1"/>
    <col min="12814" max="12818" width="2.625" style="11" customWidth="1"/>
    <col min="12819" max="12819" width="19.625" style="11" customWidth="1"/>
    <col min="12820" max="12820" width="2.625" style="11" customWidth="1"/>
    <col min="12821" max="12823" width="12.625" style="11" customWidth="1"/>
    <col min="12824" max="12825" width="15.625" style="11" customWidth="1"/>
    <col min="12826" max="12831" width="5.75" style="11" customWidth="1"/>
    <col min="12832" max="12832" width="7.125" style="11" customWidth="1"/>
    <col min="12833" max="13056" width="9" style="11"/>
    <col min="13057" max="13057" width="7.375" style="11" customWidth="1"/>
    <col min="13058" max="13058" width="5.375" style="11" customWidth="1"/>
    <col min="13059" max="13059" width="7.625" style="11" customWidth="1"/>
    <col min="13060" max="13060" width="19.625" style="11" customWidth="1"/>
    <col min="13061" max="13061" width="2.625" style="11" customWidth="1"/>
    <col min="13062" max="13064" width="12.625" style="11" customWidth="1"/>
    <col min="13065" max="13065" width="19.625" style="11" customWidth="1"/>
    <col min="13066" max="13066" width="2.625" style="11" customWidth="1"/>
    <col min="13067" max="13069" width="12.625" style="11" customWidth="1"/>
    <col min="13070" max="13074" width="2.625" style="11" customWidth="1"/>
    <col min="13075" max="13075" width="19.625" style="11" customWidth="1"/>
    <col min="13076" max="13076" width="2.625" style="11" customWidth="1"/>
    <col min="13077" max="13079" width="12.625" style="11" customWidth="1"/>
    <col min="13080" max="13081" width="15.625" style="11" customWidth="1"/>
    <col min="13082" max="13087" width="5.75" style="11" customWidth="1"/>
    <col min="13088" max="13088" width="7.125" style="11" customWidth="1"/>
    <col min="13089" max="13312" width="9" style="11"/>
    <col min="13313" max="13313" width="7.375" style="11" customWidth="1"/>
    <col min="13314" max="13314" width="5.375" style="11" customWidth="1"/>
    <col min="13315" max="13315" width="7.625" style="11" customWidth="1"/>
    <col min="13316" max="13316" width="19.625" style="11" customWidth="1"/>
    <col min="13317" max="13317" width="2.625" style="11" customWidth="1"/>
    <col min="13318" max="13320" width="12.625" style="11" customWidth="1"/>
    <col min="13321" max="13321" width="19.625" style="11" customWidth="1"/>
    <col min="13322" max="13322" width="2.625" style="11" customWidth="1"/>
    <col min="13323" max="13325" width="12.625" style="11" customWidth="1"/>
    <col min="13326" max="13330" width="2.625" style="11" customWidth="1"/>
    <col min="13331" max="13331" width="19.625" style="11" customWidth="1"/>
    <col min="13332" max="13332" width="2.625" style="11" customWidth="1"/>
    <col min="13333" max="13335" width="12.625" style="11" customWidth="1"/>
    <col min="13336" max="13337" width="15.625" style="11" customWidth="1"/>
    <col min="13338" max="13343" width="5.75" style="11" customWidth="1"/>
    <col min="13344" max="13344" width="7.125" style="11" customWidth="1"/>
    <col min="13345" max="13568" width="9" style="11"/>
    <col min="13569" max="13569" width="7.375" style="11" customWidth="1"/>
    <col min="13570" max="13570" width="5.375" style="11" customWidth="1"/>
    <col min="13571" max="13571" width="7.625" style="11" customWidth="1"/>
    <col min="13572" max="13572" width="19.625" style="11" customWidth="1"/>
    <col min="13573" max="13573" width="2.625" style="11" customWidth="1"/>
    <col min="13574" max="13576" width="12.625" style="11" customWidth="1"/>
    <col min="13577" max="13577" width="19.625" style="11" customWidth="1"/>
    <col min="13578" max="13578" width="2.625" style="11" customWidth="1"/>
    <col min="13579" max="13581" width="12.625" style="11" customWidth="1"/>
    <col min="13582" max="13586" width="2.625" style="11" customWidth="1"/>
    <col min="13587" max="13587" width="19.625" style="11" customWidth="1"/>
    <col min="13588" max="13588" width="2.625" style="11" customWidth="1"/>
    <col min="13589" max="13591" width="12.625" style="11" customWidth="1"/>
    <col min="13592" max="13593" width="15.625" style="11" customWidth="1"/>
    <col min="13594" max="13599" width="5.75" style="11" customWidth="1"/>
    <col min="13600" max="13600" width="7.125" style="11" customWidth="1"/>
    <col min="13601" max="13824" width="9" style="11"/>
    <col min="13825" max="13825" width="7.375" style="11" customWidth="1"/>
    <col min="13826" max="13826" width="5.375" style="11" customWidth="1"/>
    <col min="13827" max="13827" width="7.625" style="11" customWidth="1"/>
    <col min="13828" max="13828" width="19.625" style="11" customWidth="1"/>
    <col min="13829" max="13829" width="2.625" style="11" customWidth="1"/>
    <col min="13830" max="13832" width="12.625" style="11" customWidth="1"/>
    <col min="13833" max="13833" width="19.625" style="11" customWidth="1"/>
    <col min="13834" max="13834" width="2.625" style="11" customWidth="1"/>
    <col min="13835" max="13837" width="12.625" style="11" customWidth="1"/>
    <col min="13838" max="13842" width="2.625" style="11" customWidth="1"/>
    <col min="13843" max="13843" width="19.625" style="11" customWidth="1"/>
    <col min="13844" max="13844" width="2.625" style="11" customWidth="1"/>
    <col min="13845" max="13847" width="12.625" style="11" customWidth="1"/>
    <col min="13848" max="13849" width="15.625" style="11" customWidth="1"/>
    <col min="13850" max="13855" width="5.75" style="11" customWidth="1"/>
    <col min="13856" max="13856" width="7.125" style="11" customWidth="1"/>
    <col min="13857" max="14080" width="9" style="11"/>
    <col min="14081" max="14081" width="7.375" style="11" customWidth="1"/>
    <col min="14082" max="14082" width="5.375" style="11" customWidth="1"/>
    <col min="14083" max="14083" width="7.625" style="11" customWidth="1"/>
    <col min="14084" max="14084" width="19.625" style="11" customWidth="1"/>
    <col min="14085" max="14085" width="2.625" style="11" customWidth="1"/>
    <col min="14086" max="14088" width="12.625" style="11" customWidth="1"/>
    <col min="14089" max="14089" width="19.625" style="11" customWidth="1"/>
    <col min="14090" max="14090" width="2.625" style="11" customWidth="1"/>
    <col min="14091" max="14093" width="12.625" style="11" customWidth="1"/>
    <col min="14094" max="14098" width="2.625" style="11" customWidth="1"/>
    <col min="14099" max="14099" width="19.625" style="11" customWidth="1"/>
    <col min="14100" max="14100" width="2.625" style="11" customWidth="1"/>
    <col min="14101" max="14103" width="12.625" style="11" customWidth="1"/>
    <col min="14104" max="14105" width="15.625" style="11" customWidth="1"/>
    <col min="14106" max="14111" width="5.75" style="11" customWidth="1"/>
    <col min="14112" max="14112" width="7.125" style="11" customWidth="1"/>
    <col min="14113" max="14336" width="9" style="11"/>
    <col min="14337" max="14337" width="7.375" style="11" customWidth="1"/>
    <col min="14338" max="14338" width="5.375" style="11" customWidth="1"/>
    <col min="14339" max="14339" width="7.625" style="11" customWidth="1"/>
    <col min="14340" max="14340" width="19.625" style="11" customWidth="1"/>
    <col min="14341" max="14341" width="2.625" style="11" customWidth="1"/>
    <col min="14342" max="14344" width="12.625" style="11" customWidth="1"/>
    <col min="14345" max="14345" width="19.625" style="11" customWidth="1"/>
    <col min="14346" max="14346" width="2.625" style="11" customWidth="1"/>
    <col min="14347" max="14349" width="12.625" style="11" customWidth="1"/>
    <col min="14350" max="14354" width="2.625" style="11" customWidth="1"/>
    <col min="14355" max="14355" width="19.625" style="11" customWidth="1"/>
    <col min="14356" max="14356" width="2.625" style="11" customWidth="1"/>
    <col min="14357" max="14359" width="12.625" style="11" customWidth="1"/>
    <col min="14360" max="14361" width="15.625" style="11" customWidth="1"/>
    <col min="14362" max="14367" width="5.75" style="11" customWidth="1"/>
    <col min="14368" max="14368" width="7.125" style="11" customWidth="1"/>
    <col min="14369" max="14592" width="9" style="11"/>
    <col min="14593" max="14593" width="7.375" style="11" customWidth="1"/>
    <col min="14594" max="14594" width="5.375" style="11" customWidth="1"/>
    <col min="14595" max="14595" width="7.625" style="11" customWidth="1"/>
    <col min="14596" max="14596" width="19.625" style="11" customWidth="1"/>
    <col min="14597" max="14597" width="2.625" style="11" customWidth="1"/>
    <col min="14598" max="14600" width="12.625" style="11" customWidth="1"/>
    <col min="14601" max="14601" width="19.625" style="11" customWidth="1"/>
    <col min="14602" max="14602" width="2.625" style="11" customWidth="1"/>
    <col min="14603" max="14605" width="12.625" style="11" customWidth="1"/>
    <col min="14606" max="14610" width="2.625" style="11" customWidth="1"/>
    <col min="14611" max="14611" width="19.625" style="11" customWidth="1"/>
    <col min="14612" max="14612" width="2.625" style="11" customWidth="1"/>
    <col min="14613" max="14615" width="12.625" style="11" customWidth="1"/>
    <col min="14616" max="14617" width="15.625" style="11" customWidth="1"/>
    <col min="14618" max="14623" width="5.75" style="11" customWidth="1"/>
    <col min="14624" max="14624" width="7.125" style="11" customWidth="1"/>
    <col min="14625" max="14848" width="9" style="11"/>
    <col min="14849" max="14849" width="7.375" style="11" customWidth="1"/>
    <col min="14850" max="14850" width="5.375" style="11" customWidth="1"/>
    <col min="14851" max="14851" width="7.625" style="11" customWidth="1"/>
    <col min="14852" max="14852" width="19.625" style="11" customWidth="1"/>
    <col min="14853" max="14853" width="2.625" style="11" customWidth="1"/>
    <col min="14854" max="14856" width="12.625" style="11" customWidth="1"/>
    <col min="14857" max="14857" width="19.625" style="11" customWidth="1"/>
    <col min="14858" max="14858" width="2.625" style="11" customWidth="1"/>
    <col min="14859" max="14861" width="12.625" style="11" customWidth="1"/>
    <col min="14862" max="14866" width="2.625" style="11" customWidth="1"/>
    <col min="14867" max="14867" width="19.625" style="11" customWidth="1"/>
    <col min="14868" max="14868" width="2.625" style="11" customWidth="1"/>
    <col min="14869" max="14871" width="12.625" style="11" customWidth="1"/>
    <col min="14872" max="14873" width="15.625" style="11" customWidth="1"/>
    <col min="14874" max="14879" width="5.75" style="11" customWidth="1"/>
    <col min="14880" max="14880" width="7.125" style="11" customWidth="1"/>
    <col min="14881" max="15104" width="9" style="11"/>
    <col min="15105" max="15105" width="7.375" style="11" customWidth="1"/>
    <col min="15106" max="15106" width="5.375" style="11" customWidth="1"/>
    <col min="15107" max="15107" width="7.625" style="11" customWidth="1"/>
    <col min="15108" max="15108" width="19.625" style="11" customWidth="1"/>
    <col min="15109" max="15109" width="2.625" style="11" customWidth="1"/>
    <col min="15110" max="15112" width="12.625" style="11" customWidth="1"/>
    <col min="15113" max="15113" width="19.625" style="11" customWidth="1"/>
    <col min="15114" max="15114" width="2.625" style="11" customWidth="1"/>
    <col min="15115" max="15117" width="12.625" style="11" customWidth="1"/>
    <col min="15118" max="15122" width="2.625" style="11" customWidth="1"/>
    <col min="15123" max="15123" width="19.625" style="11" customWidth="1"/>
    <col min="15124" max="15124" width="2.625" style="11" customWidth="1"/>
    <col min="15125" max="15127" width="12.625" style="11" customWidth="1"/>
    <col min="15128" max="15129" width="15.625" style="11" customWidth="1"/>
    <col min="15130" max="15135" width="5.75" style="11" customWidth="1"/>
    <col min="15136" max="15136" width="7.125" style="11" customWidth="1"/>
    <col min="15137" max="15360" width="9" style="11"/>
    <col min="15361" max="15361" width="7.375" style="11" customWidth="1"/>
    <col min="15362" max="15362" width="5.375" style="11" customWidth="1"/>
    <col min="15363" max="15363" width="7.625" style="11" customWidth="1"/>
    <col min="15364" max="15364" width="19.625" style="11" customWidth="1"/>
    <col min="15365" max="15365" width="2.625" style="11" customWidth="1"/>
    <col min="15366" max="15368" width="12.625" style="11" customWidth="1"/>
    <col min="15369" max="15369" width="19.625" style="11" customWidth="1"/>
    <col min="15370" max="15370" width="2.625" style="11" customWidth="1"/>
    <col min="15371" max="15373" width="12.625" style="11" customWidth="1"/>
    <col min="15374" max="15378" width="2.625" style="11" customWidth="1"/>
    <col min="15379" max="15379" width="19.625" style="11" customWidth="1"/>
    <col min="15380" max="15380" width="2.625" style="11" customWidth="1"/>
    <col min="15381" max="15383" width="12.625" style="11" customWidth="1"/>
    <col min="15384" max="15385" width="15.625" style="11" customWidth="1"/>
    <col min="15386" max="15391" width="5.75" style="11" customWidth="1"/>
    <col min="15392" max="15392" width="7.125" style="11" customWidth="1"/>
    <col min="15393" max="15616" width="9" style="11"/>
    <col min="15617" max="15617" width="7.375" style="11" customWidth="1"/>
    <col min="15618" max="15618" width="5.375" style="11" customWidth="1"/>
    <col min="15619" max="15619" width="7.625" style="11" customWidth="1"/>
    <col min="15620" max="15620" width="19.625" style="11" customWidth="1"/>
    <col min="15621" max="15621" width="2.625" style="11" customWidth="1"/>
    <col min="15622" max="15624" width="12.625" style="11" customWidth="1"/>
    <col min="15625" max="15625" width="19.625" style="11" customWidth="1"/>
    <col min="15626" max="15626" width="2.625" style="11" customWidth="1"/>
    <col min="15627" max="15629" width="12.625" style="11" customWidth="1"/>
    <col min="15630" max="15634" width="2.625" style="11" customWidth="1"/>
    <col min="15635" max="15635" width="19.625" style="11" customWidth="1"/>
    <col min="15636" max="15636" width="2.625" style="11" customWidth="1"/>
    <col min="15637" max="15639" width="12.625" style="11" customWidth="1"/>
    <col min="15640" max="15641" width="15.625" style="11" customWidth="1"/>
    <col min="15642" max="15647" width="5.75" style="11" customWidth="1"/>
    <col min="15648" max="15648" width="7.125" style="11" customWidth="1"/>
    <col min="15649" max="15872" width="9" style="11"/>
    <col min="15873" max="15873" width="7.375" style="11" customWidth="1"/>
    <col min="15874" max="15874" width="5.375" style="11" customWidth="1"/>
    <col min="15875" max="15875" width="7.625" style="11" customWidth="1"/>
    <col min="15876" max="15876" width="19.625" style="11" customWidth="1"/>
    <col min="15877" max="15877" width="2.625" style="11" customWidth="1"/>
    <col min="15878" max="15880" width="12.625" style="11" customWidth="1"/>
    <col min="15881" max="15881" width="19.625" style="11" customWidth="1"/>
    <col min="15882" max="15882" width="2.625" style="11" customWidth="1"/>
    <col min="15883" max="15885" width="12.625" style="11" customWidth="1"/>
    <col min="15886" max="15890" width="2.625" style="11" customWidth="1"/>
    <col min="15891" max="15891" width="19.625" style="11" customWidth="1"/>
    <col min="15892" max="15892" width="2.625" style="11" customWidth="1"/>
    <col min="15893" max="15895" width="12.625" style="11" customWidth="1"/>
    <col min="15896" max="15897" width="15.625" style="11" customWidth="1"/>
    <col min="15898" max="15903" width="5.75" style="11" customWidth="1"/>
    <col min="15904" max="15904" width="7.125" style="11" customWidth="1"/>
    <col min="15905" max="16128" width="9" style="11"/>
    <col min="16129" max="16129" width="7.375" style="11" customWidth="1"/>
    <col min="16130" max="16130" width="5.375" style="11" customWidth="1"/>
    <col min="16131" max="16131" width="7.625" style="11" customWidth="1"/>
    <col min="16132" max="16132" width="19.625" style="11" customWidth="1"/>
    <col min="16133" max="16133" width="2.625" style="11" customWidth="1"/>
    <col min="16134" max="16136" width="12.625" style="11" customWidth="1"/>
    <col min="16137" max="16137" width="19.625" style="11" customWidth="1"/>
    <col min="16138" max="16138" width="2.625" style="11" customWidth="1"/>
    <col min="16139" max="16141" width="12.625" style="11" customWidth="1"/>
    <col min="16142" max="16146" width="2.625" style="11" customWidth="1"/>
    <col min="16147" max="16147" width="19.625" style="11" customWidth="1"/>
    <col min="16148" max="16148" width="2.625" style="11" customWidth="1"/>
    <col min="16149" max="16151" width="12.625" style="11" customWidth="1"/>
    <col min="16152" max="16153" width="15.625" style="11" customWidth="1"/>
    <col min="16154" max="16159" width="5.75" style="11" customWidth="1"/>
    <col min="16160" max="16160" width="7.125" style="11" customWidth="1"/>
    <col min="16161" max="16384" width="9" style="11"/>
  </cols>
  <sheetData>
    <row r="1" spans="1:65" s="1" customFormat="1" ht="33" customHeight="1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</row>
    <row r="2" spans="1:65" s="1" customFormat="1" ht="33" customHeight="1" thickBot="1">
      <c r="A2" s="201" t="s">
        <v>403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" t="s">
        <v>95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</row>
    <row r="3" spans="1:65" ht="75" customHeight="1">
      <c r="A3" s="4" t="s">
        <v>96</v>
      </c>
      <c r="B3" s="5" t="s">
        <v>4</v>
      </c>
      <c r="C3" s="6" t="s">
        <v>5</v>
      </c>
      <c r="D3" s="202" t="s">
        <v>6</v>
      </c>
      <c r="E3" s="203"/>
      <c r="F3" s="203"/>
      <c r="G3" s="203"/>
      <c r="H3" s="203"/>
      <c r="I3" s="203"/>
      <c r="J3" s="204"/>
      <c r="K3" s="202" t="s">
        <v>7</v>
      </c>
      <c r="L3" s="203"/>
      <c r="M3" s="203"/>
      <c r="N3" s="203"/>
      <c r="O3" s="203"/>
      <c r="P3" s="204"/>
      <c r="Q3" s="7" t="s">
        <v>8</v>
      </c>
      <c r="R3" s="202" t="s">
        <v>9</v>
      </c>
      <c r="S3" s="203"/>
      <c r="T3" s="203"/>
      <c r="U3" s="203"/>
      <c r="V3" s="203"/>
      <c r="W3" s="204"/>
      <c r="X3" s="5" t="s">
        <v>10</v>
      </c>
      <c r="Y3" s="5" t="s">
        <v>10</v>
      </c>
      <c r="Z3" s="8" t="s">
        <v>11</v>
      </c>
      <c r="AA3" s="9" t="s">
        <v>12</v>
      </c>
      <c r="AB3" s="8" t="s">
        <v>13</v>
      </c>
      <c r="AC3" s="8" t="s">
        <v>14</v>
      </c>
      <c r="AD3" s="8" t="s">
        <v>15</v>
      </c>
      <c r="AE3" s="8" t="s">
        <v>16</v>
      </c>
      <c r="AF3" s="10" t="s">
        <v>17</v>
      </c>
    </row>
    <row r="4" spans="1:65" ht="39" customHeight="1">
      <c r="A4" s="12">
        <v>45383</v>
      </c>
      <c r="B4" s="13" t="s">
        <v>97</v>
      </c>
      <c r="C4" s="14" t="s">
        <v>508</v>
      </c>
      <c r="D4" s="15" t="s">
        <v>98</v>
      </c>
      <c r="E4" s="17" t="s">
        <v>99</v>
      </c>
      <c r="F4" s="16" t="s">
        <v>100</v>
      </c>
      <c r="G4" s="16" t="s">
        <v>101</v>
      </c>
      <c r="H4" s="16" t="s">
        <v>102</v>
      </c>
      <c r="I4" s="16" t="s">
        <v>543</v>
      </c>
      <c r="J4" s="18">
        <v>0</v>
      </c>
      <c r="K4" s="19" t="s">
        <v>480</v>
      </c>
      <c r="L4" s="17" t="s">
        <v>104</v>
      </c>
      <c r="M4" s="17" t="s">
        <v>105</v>
      </c>
      <c r="N4" s="16" t="s">
        <v>106</v>
      </c>
      <c r="O4" s="16" t="s">
        <v>107</v>
      </c>
      <c r="P4" s="18" t="s">
        <v>108</v>
      </c>
      <c r="Q4" s="15" t="s">
        <v>109</v>
      </c>
      <c r="R4" s="15" t="s">
        <v>110</v>
      </c>
      <c r="S4" s="17" t="s">
        <v>111</v>
      </c>
      <c r="T4" s="16" t="s">
        <v>112</v>
      </c>
      <c r="U4" s="16" t="s">
        <v>113</v>
      </c>
      <c r="V4" s="16">
        <v>0</v>
      </c>
      <c r="W4" s="16">
        <v>0</v>
      </c>
      <c r="X4" s="20"/>
      <c r="Y4" s="20"/>
      <c r="Z4" s="21">
        <v>3.6</v>
      </c>
      <c r="AA4" s="21">
        <v>1.9</v>
      </c>
      <c r="AB4" s="21">
        <v>1.4</v>
      </c>
      <c r="AC4" s="21">
        <v>2.2000000000000002</v>
      </c>
      <c r="AD4" s="21">
        <v>0</v>
      </c>
      <c r="AE4" s="21">
        <v>0</v>
      </c>
      <c r="AF4" s="22">
        <v>528.5</v>
      </c>
    </row>
    <row r="5" spans="1:65" ht="39" customHeight="1">
      <c r="A5" s="12">
        <v>45384</v>
      </c>
      <c r="B5" s="13" t="s">
        <v>114</v>
      </c>
      <c r="C5" s="25" t="s">
        <v>24</v>
      </c>
      <c r="D5" s="15" t="s">
        <v>490</v>
      </c>
      <c r="E5" s="16" t="s">
        <v>491</v>
      </c>
      <c r="F5" s="16" t="s">
        <v>127</v>
      </c>
      <c r="G5" s="16"/>
      <c r="H5" s="16"/>
      <c r="I5" s="16">
        <v>0</v>
      </c>
      <c r="J5" s="18">
        <v>0</v>
      </c>
      <c r="K5" s="15" t="s">
        <v>118</v>
      </c>
      <c r="L5" s="16" t="s">
        <v>119</v>
      </c>
      <c r="M5" s="16" t="s">
        <v>120</v>
      </c>
      <c r="N5" s="16" t="s">
        <v>102</v>
      </c>
      <c r="O5" s="16">
        <v>0</v>
      </c>
      <c r="P5" s="18">
        <v>0</v>
      </c>
      <c r="Q5" s="15" t="s">
        <v>121</v>
      </c>
      <c r="R5" s="15" t="s">
        <v>122</v>
      </c>
      <c r="S5" s="17" t="s">
        <v>123</v>
      </c>
      <c r="T5" s="17" t="s">
        <v>124</v>
      </c>
      <c r="U5" s="16"/>
      <c r="V5" s="16">
        <v>0</v>
      </c>
      <c r="W5" s="18">
        <v>0</v>
      </c>
      <c r="X5" s="26"/>
      <c r="Y5" s="26"/>
      <c r="Z5" s="21">
        <v>3.6</v>
      </c>
      <c r="AA5" s="21">
        <v>2.2999999999999998</v>
      </c>
      <c r="AB5" s="21">
        <v>1</v>
      </c>
      <c r="AC5" s="21">
        <v>2.2000000000000002</v>
      </c>
      <c r="AD5" s="27"/>
      <c r="AE5" s="21"/>
      <c r="AF5" s="22">
        <v>548.5</v>
      </c>
    </row>
    <row r="6" spans="1:65" ht="39" customHeight="1">
      <c r="A6" s="12">
        <v>45385</v>
      </c>
      <c r="B6" s="29" t="s">
        <v>125</v>
      </c>
      <c r="C6" s="30" t="s">
        <v>29</v>
      </c>
      <c r="D6" s="31" t="s">
        <v>126</v>
      </c>
      <c r="E6" s="32" t="s">
        <v>126</v>
      </c>
      <c r="F6" s="32" t="s">
        <v>127</v>
      </c>
      <c r="G6" s="33">
        <v>0</v>
      </c>
      <c r="H6" s="33">
        <v>0</v>
      </c>
      <c r="I6" s="33">
        <v>0</v>
      </c>
      <c r="J6" s="34">
        <v>0</v>
      </c>
      <c r="K6" s="31" t="s">
        <v>128</v>
      </c>
      <c r="L6" s="32" t="s">
        <v>124</v>
      </c>
      <c r="M6" s="32" t="s">
        <v>129</v>
      </c>
      <c r="N6" s="33" t="s">
        <v>102</v>
      </c>
      <c r="O6" s="33" t="s">
        <v>130</v>
      </c>
      <c r="P6" s="34">
        <v>0</v>
      </c>
      <c r="Q6" s="31" t="s">
        <v>121</v>
      </c>
      <c r="R6" s="45" t="s">
        <v>485</v>
      </c>
      <c r="S6" s="32" t="s">
        <v>487</v>
      </c>
      <c r="T6" s="32" t="s">
        <v>131</v>
      </c>
      <c r="U6" s="33">
        <v>0</v>
      </c>
      <c r="V6" s="33">
        <v>0</v>
      </c>
      <c r="W6" s="34">
        <v>0</v>
      </c>
      <c r="X6" s="20"/>
      <c r="Y6" s="26"/>
      <c r="Z6" s="21">
        <v>3.6</v>
      </c>
      <c r="AA6" s="21">
        <v>1.2</v>
      </c>
      <c r="AB6" s="21">
        <v>0.6</v>
      </c>
      <c r="AC6" s="21">
        <v>3</v>
      </c>
      <c r="AD6" s="21"/>
      <c r="AE6" s="21"/>
      <c r="AF6" s="22">
        <v>492</v>
      </c>
    </row>
    <row r="7" spans="1:65" ht="39" customHeight="1">
      <c r="A7" s="12"/>
      <c r="B7" s="13"/>
      <c r="C7" s="205" t="s">
        <v>474</v>
      </c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7"/>
      <c r="X7" s="20"/>
      <c r="Y7" s="26"/>
      <c r="Z7" s="21"/>
      <c r="AA7" s="21"/>
      <c r="AB7" s="21"/>
      <c r="AC7" s="21"/>
      <c r="AD7" s="21"/>
      <c r="AE7" s="21"/>
      <c r="AF7" s="22">
        <v>0</v>
      </c>
      <c r="AG7" s="23"/>
    </row>
    <row r="8" spans="1:65" ht="39" customHeight="1">
      <c r="A8" s="12">
        <v>45390</v>
      </c>
      <c r="B8" s="13" t="s">
        <v>97</v>
      </c>
      <c r="C8" s="14" t="s">
        <v>508</v>
      </c>
      <c r="D8" s="15" t="s">
        <v>533</v>
      </c>
      <c r="E8" s="16" t="s">
        <v>534</v>
      </c>
      <c r="F8" s="16" t="s">
        <v>136</v>
      </c>
      <c r="G8" s="16" t="s">
        <v>120</v>
      </c>
      <c r="H8" s="16"/>
      <c r="I8" s="16"/>
      <c r="J8" s="18">
        <v>0</v>
      </c>
      <c r="K8" s="15" t="s">
        <v>137</v>
      </c>
      <c r="L8" s="17" t="s">
        <v>116</v>
      </c>
      <c r="M8" s="16" t="s">
        <v>106</v>
      </c>
      <c r="N8" s="16" t="s">
        <v>138</v>
      </c>
      <c r="O8" s="16" t="s">
        <v>139</v>
      </c>
      <c r="P8" s="18">
        <v>0</v>
      </c>
      <c r="Q8" s="15" t="s">
        <v>109</v>
      </c>
      <c r="R8" s="15" t="s">
        <v>140</v>
      </c>
      <c r="S8" s="17" t="s">
        <v>105</v>
      </c>
      <c r="T8" s="16" t="s">
        <v>101</v>
      </c>
      <c r="U8" s="16" t="s">
        <v>141</v>
      </c>
      <c r="V8" s="16" t="s">
        <v>139</v>
      </c>
      <c r="W8" s="16">
        <v>0</v>
      </c>
      <c r="X8" s="37"/>
      <c r="Y8" s="20" t="s">
        <v>36</v>
      </c>
      <c r="Z8" s="21">
        <v>3.8</v>
      </c>
      <c r="AA8" s="21">
        <v>1.8</v>
      </c>
      <c r="AB8" s="21">
        <v>1.2</v>
      </c>
      <c r="AC8" s="21">
        <v>2.4</v>
      </c>
      <c r="AD8" s="21"/>
      <c r="AE8" s="21">
        <v>1</v>
      </c>
      <c r="AF8" s="22">
        <v>689</v>
      </c>
    </row>
    <row r="9" spans="1:65" ht="39" customHeight="1">
      <c r="A9" s="12">
        <v>45391</v>
      </c>
      <c r="B9" s="13" t="s">
        <v>114</v>
      </c>
      <c r="C9" s="25" t="s">
        <v>37</v>
      </c>
      <c r="D9" s="38" t="s">
        <v>473</v>
      </c>
      <c r="E9" s="17" t="s">
        <v>99</v>
      </c>
      <c r="F9" s="16" t="s">
        <v>142</v>
      </c>
      <c r="G9" s="16" t="s">
        <v>102</v>
      </c>
      <c r="H9" s="16" t="s">
        <v>143</v>
      </c>
      <c r="I9" s="16" t="s">
        <v>144</v>
      </c>
      <c r="J9" s="18">
        <v>0</v>
      </c>
      <c r="K9" s="15" t="s">
        <v>145</v>
      </c>
      <c r="L9" s="17" t="s">
        <v>146</v>
      </c>
      <c r="M9" s="16" t="s">
        <v>147</v>
      </c>
      <c r="N9" s="16">
        <v>0</v>
      </c>
      <c r="O9" s="16">
        <v>0</v>
      </c>
      <c r="P9" s="18">
        <v>0</v>
      </c>
      <c r="Q9" s="15" t="s">
        <v>121</v>
      </c>
      <c r="R9" s="15" t="s">
        <v>148</v>
      </c>
      <c r="S9" s="17" t="s">
        <v>101</v>
      </c>
      <c r="T9" s="16" t="s">
        <v>149</v>
      </c>
      <c r="U9" s="16" t="s">
        <v>150</v>
      </c>
      <c r="V9" s="16"/>
      <c r="W9" s="16">
        <v>0</v>
      </c>
      <c r="X9" s="26" t="s">
        <v>39</v>
      </c>
      <c r="Y9" s="26" t="s">
        <v>40</v>
      </c>
      <c r="Z9" s="21">
        <v>3.4</v>
      </c>
      <c r="AA9" s="21">
        <v>1.5</v>
      </c>
      <c r="AB9" s="21">
        <v>1.2</v>
      </c>
      <c r="AC9" s="21">
        <v>2.2999999999999998</v>
      </c>
      <c r="AD9" s="27">
        <v>1</v>
      </c>
      <c r="AE9" s="21">
        <v>1</v>
      </c>
      <c r="AF9" s="22">
        <v>694</v>
      </c>
    </row>
    <row r="10" spans="1:65" ht="39" customHeight="1">
      <c r="A10" s="12">
        <v>45392</v>
      </c>
      <c r="B10" s="29" t="s">
        <v>125</v>
      </c>
      <c r="C10" s="30" t="s">
        <v>41</v>
      </c>
      <c r="D10" s="31" t="s">
        <v>151</v>
      </c>
      <c r="E10" s="32" t="s">
        <v>124</v>
      </c>
      <c r="F10" s="32" t="s">
        <v>101</v>
      </c>
      <c r="G10" s="33" t="s">
        <v>152</v>
      </c>
      <c r="H10" s="33">
        <v>0</v>
      </c>
      <c r="I10" s="33">
        <v>0</v>
      </c>
      <c r="J10" s="34">
        <v>0</v>
      </c>
      <c r="K10" s="31" t="s">
        <v>153</v>
      </c>
      <c r="L10" s="32" t="s">
        <v>154</v>
      </c>
      <c r="M10" s="33" t="s">
        <v>106</v>
      </c>
      <c r="N10" s="33" t="s">
        <v>155</v>
      </c>
      <c r="O10" s="33"/>
      <c r="P10" s="34">
        <v>0</v>
      </c>
      <c r="Q10" s="31" t="s">
        <v>121</v>
      </c>
      <c r="R10" s="31" t="s">
        <v>156</v>
      </c>
      <c r="S10" s="32" t="s">
        <v>157</v>
      </c>
      <c r="T10" s="32" t="s">
        <v>158</v>
      </c>
      <c r="U10" s="33">
        <v>0</v>
      </c>
      <c r="V10" s="33">
        <v>0</v>
      </c>
      <c r="W10" s="34">
        <v>0</v>
      </c>
      <c r="X10" s="20" t="s">
        <v>45</v>
      </c>
      <c r="Y10" s="26" t="s">
        <v>46</v>
      </c>
      <c r="Z10" s="21">
        <v>4.4000000000000004</v>
      </c>
      <c r="AA10" s="21">
        <v>2</v>
      </c>
      <c r="AB10" s="21">
        <v>0.9</v>
      </c>
      <c r="AC10" s="21">
        <v>2.8</v>
      </c>
      <c r="AD10" s="27">
        <v>1</v>
      </c>
      <c r="AE10" s="21">
        <v>1</v>
      </c>
      <c r="AF10" s="22">
        <v>816.5</v>
      </c>
    </row>
    <row r="11" spans="1:65" ht="39" customHeight="1">
      <c r="A11" s="12">
        <v>45393</v>
      </c>
      <c r="B11" s="13" t="s">
        <v>132</v>
      </c>
      <c r="C11" s="25" t="s">
        <v>47</v>
      </c>
      <c r="D11" s="40" t="s">
        <v>159</v>
      </c>
      <c r="E11" s="16" t="s">
        <v>160</v>
      </c>
      <c r="F11" s="16" t="s">
        <v>161</v>
      </c>
      <c r="G11" s="16" t="s">
        <v>117</v>
      </c>
      <c r="H11" s="16">
        <v>0</v>
      </c>
      <c r="I11" s="16">
        <v>0</v>
      </c>
      <c r="J11" s="18">
        <v>0</v>
      </c>
      <c r="K11" s="15" t="s">
        <v>162</v>
      </c>
      <c r="L11" s="17" t="s">
        <v>136</v>
      </c>
      <c r="M11" s="16" t="s">
        <v>120</v>
      </c>
      <c r="N11" s="16" t="s">
        <v>163</v>
      </c>
      <c r="O11" s="41" t="s">
        <v>102</v>
      </c>
      <c r="P11" s="18">
        <v>0</v>
      </c>
      <c r="Q11" s="15" t="s">
        <v>121</v>
      </c>
      <c r="R11" s="15" t="s">
        <v>164</v>
      </c>
      <c r="S11" s="17" t="s">
        <v>165</v>
      </c>
      <c r="T11" s="16" t="s">
        <v>166</v>
      </c>
      <c r="U11" s="16" t="s">
        <v>167</v>
      </c>
      <c r="V11" s="16">
        <v>0</v>
      </c>
      <c r="W11" s="18">
        <v>0</v>
      </c>
      <c r="X11" s="20" t="s">
        <v>51</v>
      </c>
      <c r="Y11" s="26"/>
      <c r="Z11" s="21">
        <v>3.2</v>
      </c>
      <c r="AA11" s="21">
        <v>1.5</v>
      </c>
      <c r="AB11" s="21">
        <v>1.8</v>
      </c>
      <c r="AC11" s="21">
        <v>2.2999999999999998</v>
      </c>
      <c r="AD11" s="21">
        <v>1</v>
      </c>
      <c r="AE11" s="21"/>
      <c r="AF11" s="22">
        <v>545</v>
      </c>
      <c r="AG11" s="23"/>
    </row>
    <row r="12" spans="1:65" ht="39" customHeight="1">
      <c r="A12" s="12">
        <v>45394</v>
      </c>
      <c r="B12" s="35" t="s">
        <v>134</v>
      </c>
      <c r="C12" s="215" t="s">
        <v>554</v>
      </c>
      <c r="D12" s="216" t="s">
        <v>475</v>
      </c>
      <c r="E12" s="216" t="s">
        <v>384</v>
      </c>
      <c r="F12" s="216" t="s">
        <v>173</v>
      </c>
      <c r="G12" s="216" t="s">
        <v>385</v>
      </c>
      <c r="H12" s="216" t="s">
        <v>120</v>
      </c>
      <c r="I12" s="216">
        <v>0</v>
      </c>
      <c r="J12" s="216">
        <v>0</v>
      </c>
      <c r="K12" s="216" t="s">
        <v>476</v>
      </c>
      <c r="L12" s="216" t="s">
        <v>477</v>
      </c>
      <c r="M12" s="216" t="s">
        <v>147</v>
      </c>
      <c r="N12" s="216">
        <v>0</v>
      </c>
      <c r="O12" s="216">
        <v>0</v>
      </c>
      <c r="P12" s="216">
        <v>0</v>
      </c>
      <c r="Q12" s="216" t="s">
        <v>26</v>
      </c>
      <c r="R12" s="216" t="s">
        <v>541</v>
      </c>
      <c r="S12" s="216" t="s">
        <v>388</v>
      </c>
      <c r="T12" s="216" t="s">
        <v>111</v>
      </c>
      <c r="U12" s="216" t="s">
        <v>102</v>
      </c>
      <c r="V12" s="216" t="s">
        <v>152</v>
      </c>
      <c r="W12" s="217">
        <v>0</v>
      </c>
      <c r="X12" s="20"/>
      <c r="Y12" s="20"/>
      <c r="Z12" s="21">
        <v>3.5</v>
      </c>
      <c r="AA12" s="21">
        <v>2.8</v>
      </c>
      <c r="AB12" s="21">
        <v>0.7</v>
      </c>
      <c r="AC12" s="21">
        <v>3</v>
      </c>
      <c r="AD12" s="27"/>
      <c r="AE12" s="21"/>
      <c r="AF12" s="22">
        <v>607.5</v>
      </c>
    </row>
    <row r="13" spans="1:65" ht="39" customHeight="1">
      <c r="A13" s="12">
        <v>45397</v>
      </c>
      <c r="B13" s="13" t="s">
        <v>97</v>
      </c>
      <c r="C13" s="14" t="s">
        <v>52</v>
      </c>
      <c r="D13" s="15" t="s">
        <v>507</v>
      </c>
      <c r="E13" s="17" t="s">
        <v>172</v>
      </c>
      <c r="F13" s="16" t="s">
        <v>173</v>
      </c>
      <c r="G13" s="16" t="s">
        <v>144</v>
      </c>
      <c r="H13" s="16" t="s">
        <v>174</v>
      </c>
      <c r="I13" s="16">
        <v>0</v>
      </c>
      <c r="J13" s="16">
        <v>0</v>
      </c>
      <c r="K13" s="15" t="s">
        <v>175</v>
      </c>
      <c r="L13" s="16" t="s">
        <v>111</v>
      </c>
      <c r="M13" s="16" t="s">
        <v>176</v>
      </c>
      <c r="N13" s="16" t="s">
        <v>177</v>
      </c>
      <c r="O13" s="16" t="s">
        <v>112</v>
      </c>
      <c r="P13" s="18"/>
      <c r="Q13" s="15" t="s">
        <v>109</v>
      </c>
      <c r="R13" s="15" t="s">
        <v>517</v>
      </c>
      <c r="S13" s="16" t="s">
        <v>101</v>
      </c>
      <c r="T13" s="16" t="s">
        <v>518</v>
      </c>
      <c r="U13" s="16" t="s">
        <v>178</v>
      </c>
      <c r="V13" s="41">
        <v>0</v>
      </c>
      <c r="W13" s="42">
        <v>0</v>
      </c>
      <c r="X13" s="26"/>
      <c r="Y13" s="20" t="s">
        <v>54</v>
      </c>
      <c r="Z13" s="21">
        <v>3.3</v>
      </c>
      <c r="AA13" s="21">
        <v>2.8</v>
      </c>
      <c r="AB13" s="21">
        <v>1.4</v>
      </c>
      <c r="AC13" s="21">
        <v>2.2000000000000002</v>
      </c>
      <c r="AD13" s="43">
        <v>0</v>
      </c>
      <c r="AE13" s="21"/>
      <c r="AF13" s="74">
        <v>575</v>
      </c>
    </row>
    <row r="14" spans="1:65" ht="39" customHeight="1">
      <c r="A14" s="12">
        <v>45398</v>
      </c>
      <c r="B14" s="13" t="s">
        <v>114</v>
      </c>
      <c r="C14" s="25" t="s">
        <v>55</v>
      </c>
      <c r="D14" s="19" t="s">
        <v>179</v>
      </c>
      <c r="E14" s="16" t="s">
        <v>180</v>
      </c>
      <c r="F14" s="16" t="s">
        <v>105</v>
      </c>
      <c r="G14" s="16" t="s">
        <v>181</v>
      </c>
      <c r="H14" s="16" t="s">
        <v>139</v>
      </c>
      <c r="I14" s="16"/>
      <c r="J14" s="42"/>
      <c r="K14" s="15" t="s">
        <v>182</v>
      </c>
      <c r="L14" s="17" t="s">
        <v>183</v>
      </c>
      <c r="M14" s="16" t="s">
        <v>184</v>
      </c>
      <c r="N14" s="16" t="s">
        <v>101</v>
      </c>
      <c r="O14" s="16" t="s">
        <v>120</v>
      </c>
      <c r="P14" s="16" t="s">
        <v>102</v>
      </c>
      <c r="Q14" s="15" t="s">
        <v>121</v>
      </c>
      <c r="R14" s="15" t="s">
        <v>185</v>
      </c>
      <c r="S14" s="16" t="s">
        <v>186</v>
      </c>
      <c r="T14" s="16" t="s">
        <v>154</v>
      </c>
      <c r="U14" s="16">
        <v>0</v>
      </c>
      <c r="V14" s="16">
        <v>0</v>
      </c>
      <c r="W14" s="16">
        <v>0</v>
      </c>
      <c r="X14" s="26"/>
      <c r="Y14" s="26" t="s">
        <v>59</v>
      </c>
      <c r="Z14" s="21">
        <v>4.0999999999999996</v>
      </c>
      <c r="AA14" s="21">
        <v>3.5</v>
      </c>
      <c r="AB14" s="21">
        <v>1.3</v>
      </c>
      <c r="AC14" s="21">
        <v>2.4</v>
      </c>
      <c r="AD14" s="27"/>
      <c r="AE14" s="21"/>
      <c r="AF14" s="22">
        <v>690</v>
      </c>
    </row>
    <row r="15" spans="1:65" ht="39" customHeight="1">
      <c r="A15" s="12">
        <v>45399</v>
      </c>
      <c r="B15" s="29" t="s">
        <v>125</v>
      </c>
      <c r="C15" s="44" t="s">
        <v>60</v>
      </c>
      <c r="D15" s="31" t="s">
        <v>187</v>
      </c>
      <c r="E15" s="32" t="s">
        <v>124</v>
      </c>
      <c r="F15" s="32" t="s">
        <v>105</v>
      </c>
      <c r="G15" s="33"/>
      <c r="H15" s="33">
        <v>0</v>
      </c>
      <c r="I15" s="33">
        <v>0</v>
      </c>
      <c r="J15" s="34">
        <v>0</v>
      </c>
      <c r="K15" s="45" t="s">
        <v>482</v>
      </c>
      <c r="L15" s="33" t="s">
        <v>101</v>
      </c>
      <c r="M15" s="33" t="s">
        <v>189</v>
      </c>
      <c r="N15" s="33" t="s">
        <v>102</v>
      </c>
      <c r="O15" s="33" t="s">
        <v>190</v>
      </c>
      <c r="P15" s="34">
        <v>0</v>
      </c>
      <c r="Q15" s="31" t="s">
        <v>511</v>
      </c>
      <c r="R15" s="31" t="s">
        <v>191</v>
      </c>
      <c r="S15" s="32" t="s">
        <v>192</v>
      </c>
      <c r="T15" s="32" t="s">
        <v>193</v>
      </c>
      <c r="U15" s="33" t="s">
        <v>194</v>
      </c>
      <c r="V15" s="33">
        <v>0</v>
      </c>
      <c r="W15" s="34">
        <v>0</v>
      </c>
      <c r="X15" s="20"/>
      <c r="Y15" s="26" t="s">
        <v>63</v>
      </c>
      <c r="Z15" s="21">
        <v>4.2</v>
      </c>
      <c r="AA15" s="21">
        <v>2.2999999999999998</v>
      </c>
      <c r="AB15" s="21">
        <v>0.9</v>
      </c>
      <c r="AC15" s="21">
        <v>2.8</v>
      </c>
      <c r="AD15" s="27"/>
      <c r="AE15" s="21"/>
      <c r="AF15" s="22">
        <v>615</v>
      </c>
    </row>
    <row r="16" spans="1:65" ht="39" customHeight="1">
      <c r="A16" s="12">
        <v>45400</v>
      </c>
      <c r="B16" s="13" t="s">
        <v>132</v>
      </c>
      <c r="C16" s="25" t="s">
        <v>64</v>
      </c>
      <c r="D16" s="15" t="s">
        <v>195</v>
      </c>
      <c r="E16" s="17" t="s">
        <v>184</v>
      </c>
      <c r="F16" s="16" t="s">
        <v>196</v>
      </c>
      <c r="G16" s="16" t="s">
        <v>129</v>
      </c>
      <c r="H16" s="16" t="s">
        <v>197</v>
      </c>
      <c r="I16" s="16">
        <v>0</v>
      </c>
      <c r="J16" s="18">
        <v>0</v>
      </c>
      <c r="K16" s="15" t="s">
        <v>198</v>
      </c>
      <c r="L16" s="17" t="s">
        <v>199</v>
      </c>
      <c r="M16" s="16" t="s">
        <v>127</v>
      </c>
      <c r="N16" s="16">
        <v>0</v>
      </c>
      <c r="O16" s="16">
        <v>0</v>
      </c>
      <c r="P16" s="16">
        <v>0</v>
      </c>
      <c r="Q16" s="15" t="s">
        <v>121</v>
      </c>
      <c r="R16" s="15" t="s">
        <v>200</v>
      </c>
      <c r="S16" s="17" t="s">
        <v>136</v>
      </c>
      <c r="T16" s="17" t="s">
        <v>120</v>
      </c>
      <c r="U16" s="16" t="s">
        <v>201</v>
      </c>
      <c r="V16" s="16" t="s">
        <v>149</v>
      </c>
      <c r="W16" s="18"/>
      <c r="X16" s="20"/>
      <c r="Y16" s="26"/>
      <c r="Z16" s="21">
        <v>3.2</v>
      </c>
      <c r="AA16" s="21">
        <v>2.4</v>
      </c>
      <c r="AB16" s="21">
        <v>1.2</v>
      </c>
      <c r="AC16" s="21">
        <v>2.2999999999999998</v>
      </c>
      <c r="AD16" s="21"/>
      <c r="AE16" s="21">
        <v>0</v>
      </c>
      <c r="AF16" s="22">
        <v>537.5</v>
      </c>
    </row>
    <row r="17" spans="1:65" ht="39" customHeight="1">
      <c r="A17" s="12">
        <v>45401</v>
      </c>
      <c r="B17" s="35" t="s">
        <v>134</v>
      </c>
      <c r="C17" s="212" t="s">
        <v>512</v>
      </c>
      <c r="D17" s="213" t="s">
        <v>475</v>
      </c>
      <c r="E17" s="213" t="s">
        <v>384</v>
      </c>
      <c r="F17" s="213" t="s">
        <v>173</v>
      </c>
      <c r="G17" s="213" t="s">
        <v>385</v>
      </c>
      <c r="H17" s="213" t="s">
        <v>120</v>
      </c>
      <c r="I17" s="213">
        <v>0</v>
      </c>
      <c r="J17" s="213">
        <v>0</v>
      </c>
      <c r="K17" s="213" t="s">
        <v>476</v>
      </c>
      <c r="L17" s="213" t="s">
        <v>477</v>
      </c>
      <c r="M17" s="213" t="s">
        <v>147</v>
      </c>
      <c r="N17" s="213">
        <v>0</v>
      </c>
      <c r="O17" s="213">
        <v>0</v>
      </c>
      <c r="P17" s="213">
        <v>0</v>
      </c>
      <c r="Q17" s="213" t="s">
        <v>26</v>
      </c>
      <c r="R17" s="213" t="s">
        <v>478</v>
      </c>
      <c r="S17" s="213" t="s">
        <v>388</v>
      </c>
      <c r="T17" s="213" t="s">
        <v>111</v>
      </c>
      <c r="U17" s="213" t="s">
        <v>102</v>
      </c>
      <c r="V17" s="213" t="s">
        <v>152</v>
      </c>
      <c r="W17" s="214">
        <v>0</v>
      </c>
      <c r="X17" s="20"/>
      <c r="Y17" s="20"/>
      <c r="Z17" s="21">
        <v>2.8</v>
      </c>
      <c r="AA17" s="21">
        <v>2</v>
      </c>
      <c r="AB17" s="21">
        <v>0.6</v>
      </c>
      <c r="AC17" s="21">
        <v>2.7</v>
      </c>
      <c r="AD17" s="27"/>
      <c r="AE17" s="21"/>
      <c r="AF17" s="22">
        <v>482.5</v>
      </c>
    </row>
    <row r="18" spans="1:65" ht="39" customHeight="1">
      <c r="A18" s="12">
        <v>45404</v>
      </c>
      <c r="B18" s="13" t="s">
        <v>97</v>
      </c>
      <c r="C18" s="14" t="s">
        <v>508</v>
      </c>
      <c r="D18" s="15" t="s">
        <v>498</v>
      </c>
      <c r="E18" s="16" t="s">
        <v>205</v>
      </c>
      <c r="F18" s="17" t="s">
        <v>144</v>
      </c>
      <c r="G18" s="16" t="s">
        <v>206</v>
      </c>
      <c r="H18" s="16"/>
      <c r="I18" s="16">
        <v>0</v>
      </c>
      <c r="J18" s="18">
        <v>0</v>
      </c>
      <c r="K18" s="15" t="s">
        <v>207</v>
      </c>
      <c r="L18" s="17" t="s">
        <v>208</v>
      </c>
      <c r="M18" s="16" t="s">
        <v>209</v>
      </c>
      <c r="N18" s="16" t="s">
        <v>102</v>
      </c>
      <c r="O18" s="16">
        <v>0</v>
      </c>
      <c r="P18" s="42">
        <v>0</v>
      </c>
      <c r="Q18" s="15" t="s">
        <v>109</v>
      </c>
      <c r="R18" s="15" t="s">
        <v>210</v>
      </c>
      <c r="S18" s="16" t="s">
        <v>129</v>
      </c>
      <c r="T18" s="16" t="s">
        <v>211</v>
      </c>
      <c r="U18" s="16" t="s">
        <v>101</v>
      </c>
      <c r="V18" s="16" t="s">
        <v>212</v>
      </c>
      <c r="W18" s="51">
        <v>0</v>
      </c>
      <c r="X18" s="37"/>
      <c r="Y18" s="20" t="s">
        <v>36</v>
      </c>
      <c r="Z18" s="21">
        <v>3.2</v>
      </c>
      <c r="AA18" s="21">
        <v>1.4</v>
      </c>
      <c r="AB18" s="21">
        <v>1.8</v>
      </c>
      <c r="AC18" s="21">
        <v>2.2999999999999998</v>
      </c>
      <c r="AD18" s="21"/>
      <c r="AE18" s="21">
        <v>1</v>
      </c>
      <c r="AF18" s="22">
        <v>627.5</v>
      </c>
    </row>
    <row r="19" spans="1:65" ht="39" customHeight="1">
      <c r="A19" s="12">
        <v>45405</v>
      </c>
      <c r="B19" s="13" t="s">
        <v>114</v>
      </c>
      <c r="C19" s="25" t="s">
        <v>72</v>
      </c>
      <c r="D19" s="15" t="s">
        <v>501</v>
      </c>
      <c r="E19" s="16" t="s">
        <v>115</v>
      </c>
      <c r="F19" s="16" t="s">
        <v>116</v>
      </c>
      <c r="G19" s="16" t="s">
        <v>107</v>
      </c>
      <c r="H19" s="16" t="s">
        <v>117</v>
      </c>
      <c r="I19" s="16">
        <v>0</v>
      </c>
      <c r="J19" s="18">
        <v>0</v>
      </c>
      <c r="K19" s="15" t="s">
        <v>214</v>
      </c>
      <c r="L19" s="16" t="s">
        <v>203</v>
      </c>
      <c r="M19" s="16" t="s">
        <v>149</v>
      </c>
      <c r="N19" s="16" t="s">
        <v>204</v>
      </c>
      <c r="O19" s="41" t="s">
        <v>102</v>
      </c>
      <c r="P19" s="16">
        <v>0</v>
      </c>
      <c r="Q19" s="15" t="s">
        <v>121</v>
      </c>
      <c r="R19" s="15" t="s">
        <v>73</v>
      </c>
      <c r="S19" s="16" t="s">
        <v>105</v>
      </c>
      <c r="T19" s="16" t="s">
        <v>124</v>
      </c>
      <c r="U19" s="16"/>
      <c r="V19" s="16"/>
      <c r="W19" s="16"/>
      <c r="X19" s="26" t="s">
        <v>39</v>
      </c>
      <c r="Y19" s="26" t="s">
        <v>40</v>
      </c>
      <c r="Z19" s="21">
        <v>3.95</v>
      </c>
      <c r="AA19" s="21">
        <v>1.6</v>
      </c>
      <c r="AB19" s="21">
        <v>1.5</v>
      </c>
      <c r="AC19" s="21">
        <v>2.4</v>
      </c>
      <c r="AD19" s="21">
        <v>1</v>
      </c>
      <c r="AE19" s="21">
        <v>1</v>
      </c>
      <c r="AF19" s="22">
        <v>759.5</v>
      </c>
    </row>
    <row r="20" spans="1:65" ht="39" customHeight="1">
      <c r="A20" s="12">
        <v>45406</v>
      </c>
      <c r="B20" s="29" t="s">
        <v>125</v>
      </c>
      <c r="C20" s="44" t="s">
        <v>74</v>
      </c>
      <c r="D20" s="31" t="s">
        <v>523</v>
      </c>
      <c r="E20" s="32" t="s">
        <v>124</v>
      </c>
      <c r="F20" s="32" t="s">
        <v>531</v>
      </c>
      <c r="G20" s="33" t="s">
        <v>102</v>
      </c>
      <c r="H20" s="33"/>
      <c r="I20" s="33">
        <v>0</v>
      </c>
      <c r="J20" s="34">
        <v>0</v>
      </c>
      <c r="K20" s="31" t="s">
        <v>468</v>
      </c>
      <c r="L20" s="32" t="s">
        <v>101</v>
      </c>
      <c r="M20" s="33" t="s">
        <v>229</v>
      </c>
      <c r="N20" s="33" t="s">
        <v>230</v>
      </c>
      <c r="O20" s="33"/>
      <c r="P20" s="34">
        <v>0</v>
      </c>
      <c r="Q20" s="31" t="s">
        <v>121</v>
      </c>
      <c r="R20" s="31" t="s">
        <v>216</v>
      </c>
      <c r="S20" s="32" t="s">
        <v>217</v>
      </c>
      <c r="T20" s="32" t="s">
        <v>218</v>
      </c>
      <c r="U20" s="33" t="s">
        <v>219</v>
      </c>
      <c r="V20" s="33">
        <v>0</v>
      </c>
      <c r="W20" s="33">
        <v>0</v>
      </c>
      <c r="X20" s="20" t="s">
        <v>45</v>
      </c>
      <c r="Y20" s="26" t="s">
        <v>46</v>
      </c>
      <c r="Z20" s="21">
        <v>4</v>
      </c>
      <c r="AA20" s="21">
        <v>1</v>
      </c>
      <c r="AB20" s="21">
        <v>1</v>
      </c>
      <c r="AC20" s="21">
        <v>2.8</v>
      </c>
      <c r="AD20" s="21">
        <v>1</v>
      </c>
      <c r="AE20" s="21">
        <v>1</v>
      </c>
      <c r="AF20" s="22">
        <v>716</v>
      </c>
    </row>
    <row r="21" spans="1:65" ht="39" customHeight="1">
      <c r="A21" s="12">
        <v>45407</v>
      </c>
      <c r="B21" s="13" t="s">
        <v>132</v>
      </c>
      <c r="C21" s="25" t="s">
        <v>37</v>
      </c>
      <c r="D21" s="15" t="s">
        <v>220</v>
      </c>
      <c r="E21" s="16" t="s">
        <v>112</v>
      </c>
      <c r="F21" s="16" t="s">
        <v>124</v>
      </c>
      <c r="G21" s="16" t="s">
        <v>221</v>
      </c>
      <c r="H21" s="16" t="s">
        <v>178</v>
      </c>
      <c r="I21" s="16" t="s">
        <v>117</v>
      </c>
      <c r="J21" s="18"/>
      <c r="K21" s="19" t="s">
        <v>481</v>
      </c>
      <c r="L21" s="17" t="s">
        <v>171</v>
      </c>
      <c r="M21" s="41" t="s">
        <v>138</v>
      </c>
      <c r="N21" s="16" t="s">
        <v>129</v>
      </c>
      <c r="O21" s="16">
        <v>0</v>
      </c>
      <c r="P21" s="42">
        <v>0</v>
      </c>
      <c r="Q21" s="15" t="s">
        <v>121</v>
      </c>
      <c r="R21" s="15" t="s">
        <v>222</v>
      </c>
      <c r="S21" s="16" t="s">
        <v>223</v>
      </c>
      <c r="T21" s="16" t="s">
        <v>154</v>
      </c>
      <c r="U21" s="16" t="s">
        <v>169</v>
      </c>
      <c r="V21" s="16" t="s">
        <v>150</v>
      </c>
      <c r="W21" s="16">
        <v>0</v>
      </c>
      <c r="X21" s="20" t="s">
        <v>51</v>
      </c>
      <c r="Y21" s="26"/>
      <c r="Z21" s="21">
        <v>3.2</v>
      </c>
      <c r="AA21" s="21">
        <v>2.4</v>
      </c>
      <c r="AB21" s="21">
        <v>1.6</v>
      </c>
      <c r="AC21" s="21">
        <v>2.2000000000000002</v>
      </c>
      <c r="AD21" s="21">
        <v>1</v>
      </c>
      <c r="AE21" s="21">
        <v>0</v>
      </c>
      <c r="AF21" s="22">
        <v>603</v>
      </c>
    </row>
    <row r="22" spans="1:65" ht="39" customHeight="1">
      <c r="A22" s="12">
        <v>45408</v>
      </c>
      <c r="B22" s="35" t="s">
        <v>134</v>
      </c>
      <c r="C22" s="215" t="s">
        <v>483</v>
      </c>
      <c r="D22" s="216" t="s">
        <v>475</v>
      </c>
      <c r="E22" s="216" t="s">
        <v>384</v>
      </c>
      <c r="F22" s="216" t="s">
        <v>173</v>
      </c>
      <c r="G22" s="216" t="s">
        <v>385</v>
      </c>
      <c r="H22" s="216" t="s">
        <v>120</v>
      </c>
      <c r="I22" s="216">
        <v>0</v>
      </c>
      <c r="J22" s="216">
        <v>0</v>
      </c>
      <c r="K22" s="216" t="s">
        <v>476</v>
      </c>
      <c r="L22" s="216" t="s">
        <v>477</v>
      </c>
      <c r="M22" s="216" t="s">
        <v>147</v>
      </c>
      <c r="N22" s="216">
        <v>0</v>
      </c>
      <c r="O22" s="216">
        <v>0</v>
      </c>
      <c r="P22" s="216">
        <v>0</v>
      </c>
      <c r="Q22" s="216" t="s">
        <v>26</v>
      </c>
      <c r="R22" s="216" t="s">
        <v>484</v>
      </c>
      <c r="S22" s="216" t="s">
        <v>388</v>
      </c>
      <c r="T22" s="216" t="s">
        <v>111</v>
      </c>
      <c r="U22" s="216" t="s">
        <v>102</v>
      </c>
      <c r="V22" s="216" t="s">
        <v>152</v>
      </c>
      <c r="W22" s="217">
        <v>0</v>
      </c>
      <c r="X22" s="37"/>
      <c r="Y22" s="20"/>
      <c r="Z22" s="21">
        <v>3</v>
      </c>
      <c r="AA22" s="21">
        <v>1.5</v>
      </c>
      <c r="AB22" s="21">
        <v>1.3</v>
      </c>
      <c r="AC22" s="21">
        <v>2.6</v>
      </c>
      <c r="AD22" s="27"/>
      <c r="AE22" s="21">
        <v>0</v>
      </c>
      <c r="AF22" s="22">
        <v>472</v>
      </c>
    </row>
    <row r="23" spans="1:65" ht="39" customHeight="1">
      <c r="A23" s="12">
        <v>45411</v>
      </c>
      <c r="B23" s="13" t="s">
        <v>97</v>
      </c>
      <c r="C23" s="14" t="s">
        <v>76</v>
      </c>
      <c r="D23" s="15" t="s">
        <v>527</v>
      </c>
      <c r="E23" s="17" t="s">
        <v>70</v>
      </c>
      <c r="F23" s="17" t="s">
        <v>173</v>
      </c>
      <c r="G23" s="16" t="s">
        <v>102</v>
      </c>
      <c r="H23" s="16">
        <v>0</v>
      </c>
      <c r="I23" s="16">
        <v>0</v>
      </c>
      <c r="J23" s="18">
        <v>0</v>
      </c>
      <c r="K23" s="15" t="s">
        <v>526</v>
      </c>
      <c r="L23" s="17" t="s">
        <v>107</v>
      </c>
      <c r="M23" s="16" t="s">
        <v>116</v>
      </c>
      <c r="N23" s="16" t="s">
        <v>171</v>
      </c>
      <c r="O23" s="16" t="s">
        <v>215</v>
      </c>
      <c r="P23" s="18">
        <v>0</v>
      </c>
      <c r="Q23" s="15" t="s">
        <v>109</v>
      </c>
      <c r="R23" s="15" t="s">
        <v>231</v>
      </c>
      <c r="S23" s="17" t="s">
        <v>203</v>
      </c>
      <c r="T23" s="16" t="s">
        <v>232</v>
      </c>
      <c r="U23" s="16">
        <v>0</v>
      </c>
      <c r="V23" s="16">
        <v>0</v>
      </c>
      <c r="W23" s="16">
        <v>0</v>
      </c>
      <c r="X23" s="37"/>
      <c r="Y23" s="20"/>
      <c r="Z23" s="21">
        <v>3.2</v>
      </c>
      <c r="AA23" s="21">
        <v>1.9</v>
      </c>
      <c r="AB23" s="21">
        <v>1.8</v>
      </c>
      <c r="AC23" s="21">
        <v>2.8</v>
      </c>
      <c r="AD23" s="21">
        <v>0</v>
      </c>
      <c r="AE23" s="21">
        <v>1</v>
      </c>
      <c r="AF23" s="22">
        <v>537.5</v>
      </c>
    </row>
    <row r="24" spans="1:65" ht="39" customHeight="1">
      <c r="A24" s="12">
        <v>45412</v>
      </c>
      <c r="B24" s="13" t="s">
        <v>114</v>
      </c>
      <c r="C24" s="25" t="s">
        <v>37</v>
      </c>
      <c r="D24" s="15" t="s">
        <v>233</v>
      </c>
      <c r="E24" s="17" t="s">
        <v>112</v>
      </c>
      <c r="F24" s="17" t="s">
        <v>234</v>
      </c>
      <c r="G24" s="16" t="s">
        <v>213</v>
      </c>
      <c r="H24" s="16" t="s">
        <v>209</v>
      </c>
      <c r="I24" s="16"/>
      <c r="J24" s="18">
        <v>0</v>
      </c>
      <c r="K24" s="15" t="s">
        <v>80</v>
      </c>
      <c r="L24" s="17" t="s">
        <v>173</v>
      </c>
      <c r="M24" s="16" t="s">
        <v>235</v>
      </c>
      <c r="N24" s="16" t="s">
        <v>120</v>
      </c>
      <c r="O24" s="41"/>
      <c r="P24" s="18">
        <v>0</v>
      </c>
      <c r="Q24" s="15" t="s">
        <v>121</v>
      </c>
      <c r="R24" s="15" t="s">
        <v>236</v>
      </c>
      <c r="S24" s="17" t="s">
        <v>154</v>
      </c>
      <c r="T24" s="16" t="s">
        <v>152</v>
      </c>
      <c r="U24" s="16" t="s">
        <v>124</v>
      </c>
      <c r="V24" s="16" t="s">
        <v>102</v>
      </c>
      <c r="W24" s="16" t="s">
        <v>543</v>
      </c>
      <c r="X24" s="26"/>
      <c r="Y24" s="26"/>
      <c r="Z24" s="21">
        <v>3.3</v>
      </c>
      <c r="AA24" s="21">
        <v>2.2000000000000002</v>
      </c>
      <c r="AB24" s="21">
        <v>1.4</v>
      </c>
      <c r="AC24" s="21">
        <v>2.4</v>
      </c>
      <c r="AD24" s="21">
        <v>1</v>
      </c>
      <c r="AE24" s="21">
        <v>1</v>
      </c>
      <c r="AF24" s="22">
        <v>539</v>
      </c>
    </row>
    <row r="25" spans="1:65" ht="33" hidden="1" customHeight="1">
      <c r="A25" s="12">
        <v>45196</v>
      </c>
      <c r="B25" s="29" t="s">
        <v>125</v>
      </c>
      <c r="C25" s="30"/>
      <c r="D25" s="45"/>
      <c r="E25" s="32"/>
      <c r="F25" s="33"/>
      <c r="G25" s="33"/>
      <c r="H25" s="33"/>
      <c r="I25" s="33"/>
      <c r="J25" s="34"/>
      <c r="K25" s="31"/>
      <c r="L25" s="32"/>
      <c r="M25" s="33"/>
      <c r="N25" s="33"/>
      <c r="O25" s="33"/>
      <c r="P25" s="34"/>
      <c r="Q25" s="31"/>
      <c r="R25" s="31"/>
      <c r="S25" s="32"/>
      <c r="T25" s="33"/>
      <c r="U25" s="33"/>
      <c r="V25" s="33"/>
      <c r="W25" s="34"/>
      <c r="X25" s="20" t="s">
        <v>45</v>
      </c>
      <c r="Y25" s="26" t="s">
        <v>46</v>
      </c>
      <c r="Z25" s="21">
        <v>3.3</v>
      </c>
      <c r="AA25" s="21">
        <v>2.2000000000000002</v>
      </c>
      <c r="AB25" s="21">
        <v>1.4</v>
      </c>
      <c r="AC25" s="21">
        <v>2.4</v>
      </c>
      <c r="AD25" s="21">
        <v>1</v>
      </c>
      <c r="AE25" s="21">
        <v>1</v>
      </c>
      <c r="AF25" s="22">
        <v>749</v>
      </c>
    </row>
    <row r="26" spans="1:65" ht="39" hidden="1" customHeight="1">
      <c r="A26" s="12">
        <v>45197</v>
      </c>
      <c r="B26" s="13" t="s">
        <v>132</v>
      </c>
      <c r="C26" s="25"/>
      <c r="D26" s="15"/>
      <c r="E26" s="16"/>
      <c r="F26" s="16"/>
      <c r="G26" s="16"/>
      <c r="H26" s="16"/>
      <c r="I26" s="16"/>
      <c r="J26" s="16"/>
      <c r="K26" s="15"/>
      <c r="L26" s="17"/>
      <c r="M26" s="16"/>
      <c r="N26" s="16"/>
      <c r="O26" s="41"/>
      <c r="P26" s="42"/>
      <c r="Q26" s="15"/>
      <c r="R26" s="15"/>
      <c r="S26" s="16"/>
      <c r="T26" s="16"/>
      <c r="U26" s="16"/>
      <c r="V26" s="16"/>
      <c r="W26" s="16"/>
      <c r="X26" s="20" t="s">
        <v>51</v>
      </c>
      <c r="Y26" s="26"/>
      <c r="Z26" s="21">
        <v>3</v>
      </c>
      <c r="AA26" s="21">
        <v>1.8</v>
      </c>
      <c r="AB26" s="21">
        <v>0.9</v>
      </c>
      <c r="AC26" s="21">
        <v>2.5</v>
      </c>
      <c r="AD26" s="21">
        <v>1</v>
      </c>
      <c r="AE26" s="21">
        <v>0</v>
      </c>
      <c r="AF26" s="22">
        <v>540</v>
      </c>
    </row>
    <row r="27" spans="1:65" ht="39" hidden="1" customHeight="1">
      <c r="A27" s="12">
        <v>45192</v>
      </c>
      <c r="B27" s="13" t="s">
        <v>237</v>
      </c>
      <c r="C27" s="25"/>
      <c r="D27" s="15"/>
      <c r="E27" s="16"/>
      <c r="F27" s="16"/>
      <c r="G27" s="16"/>
      <c r="H27" s="16"/>
      <c r="I27" s="16"/>
      <c r="J27" s="16"/>
      <c r="K27" s="15"/>
      <c r="L27" s="17"/>
      <c r="M27" s="16"/>
      <c r="N27" s="16"/>
      <c r="O27" s="41"/>
      <c r="P27" s="42"/>
      <c r="Q27" s="15"/>
      <c r="R27" s="15"/>
      <c r="S27" s="16"/>
      <c r="T27" s="16"/>
      <c r="U27" s="16"/>
      <c r="V27" s="16"/>
      <c r="W27" s="16"/>
      <c r="X27" s="37"/>
      <c r="Y27" s="20"/>
      <c r="Z27" s="21">
        <v>3.2</v>
      </c>
      <c r="AA27" s="21">
        <v>2</v>
      </c>
      <c r="AB27" s="21">
        <v>1.2</v>
      </c>
      <c r="AC27" s="21">
        <v>2.2000000000000002</v>
      </c>
      <c r="AD27" s="21"/>
      <c r="AE27" s="21">
        <v>0</v>
      </c>
      <c r="AF27" s="22">
        <v>503</v>
      </c>
    </row>
    <row r="28" spans="1:65" s="50" customFormat="1" ht="32.25" customHeight="1">
      <c r="A28" s="49"/>
      <c r="B28" s="48"/>
      <c r="C28" s="25"/>
      <c r="D28" s="15"/>
      <c r="E28" s="16"/>
      <c r="F28" s="16"/>
      <c r="G28" s="16"/>
      <c r="H28" s="16"/>
      <c r="I28" s="16"/>
      <c r="J28" s="16"/>
      <c r="K28" s="15"/>
      <c r="L28" s="16"/>
      <c r="M28" s="16"/>
      <c r="N28" s="16"/>
      <c r="O28" s="41"/>
      <c r="P28" s="18">
        <v>0</v>
      </c>
      <c r="Q28" s="15"/>
      <c r="R28" s="15"/>
      <c r="S28" s="16"/>
      <c r="T28" s="16"/>
      <c r="U28" s="16"/>
      <c r="V28" s="41"/>
      <c r="W28" s="18">
        <v>0</v>
      </c>
      <c r="X28" s="52"/>
      <c r="Y28" s="52"/>
      <c r="Z28" s="53"/>
      <c r="AA28" s="53"/>
      <c r="AB28" s="53"/>
      <c r="AC28" s="53"/>
      <c r="AD28" s="54"/>
      <c r="AE28" s="53"/>
      <c r="AF28" s="55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</row>
    <row r="29" spans="1:65" ht="33.75" customHeight="1">
      <c r="A29" s="193" t="s">
        <v>83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87"/>
      <c r="S29" s="187"/>
      <c r="T29" s="187"/>
      <c r="U29" s="195" t="s">
        <v>85</v>
      </c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6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5" ht="33.75" customHeight="1">
      <c r="A30" s="193" t="s">
        <v>238</v>
      </c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208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1:65" ht="33.75" customHeight="1">
      <c r="A31" s="193" t="s">
        <v>239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208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65" ht="33" customHeight="1" thickBot="1">
      <c r="A32" s="209" t="s">
        <v>88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1"/>
    </row>
    <row r="33" spans="1:65" ht="19.5">
      <c r="A33" s="198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</row>
    <row r="34" spans="1:65" ht="19.5">
      <c r="A34" s="199"/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</row>
    <row r="35" spans="1:65">
      <c r="A35" s="189"/>
      <c r="B35" s="189"/>
      <c r="C35" s="58"/>
      <c r="D35" s="59"/>
      <c r="E35" s="75"/>
      <c r="F35" s="186"/>
      <c r="G35" s="186"/>
      <c r="H35" s="186"/>
      <c r="I35" s="186"/>
      <c r="J35" s="186"/>
      <c r="K35" s="186"/>
      <c r="L35" s="59"/>
      <c r="M35" s="59"/>
      <c r="N35" s="75"/>
      <c r="O35" s="186"/>
      <c r="P35" s="186"/>
      <c r="Q35" s="76"/>
      <c r="R35" s="77"/>
      <c r="S35" s="59"/>
      <c r="T35" s="75"/>
      <c r="U35" s="186"/>
      <c r="V35" s="186"/>
      <c r="W35" s="186"/>
      <c r="X35" s="186"/>
      <c r="Y35" s="60"/>
      <c r="Z35" s="61"/>
      <c r="AA35" s="61"/>
      <c r="AB35" s="61"/>
      <c r="AC35" s="61"/>
      <c r="AD35" s="61"/>
      <c r="AE35" s="61"/>
      <c r="AF35" s="61"/>
    </row>
    <row r="36" spans="1:65" s="63" customFormat="1">
      <c r="A36" s="189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</row>
    <row r="37" spans="1:65" s="63" customFormat="1">
      <c r="A37" s="189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</row>
    <row r="38" spans="1:65" s="63" customFormat="1">
      <c r="A38" s="189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</row>
    <row r="39" spans="1:65" s="63" customFormat="1">
      <c r="A39" s="189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</row>
    <row r="40" spans="1:65" s="63" customFormat="1">
      <c r="A40" s="23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</row>
    <row r="41" spans="1:65" s="63" customFormat="1">
      <c r="A41" s="23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</row>
    <row r="42" spans="1:65" s="63" customFormat="1">
      <c r="A42" s="23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</row>
    <row r="43" spans="1:65" s="63" customFormat="1">
      <c r="A43" s="23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</row>
    <row r="44" spans="1:65" s="63" customFormat="1">
      <c r="A44" s="23"/>
      <c r="B44" s="23"/>
      <c r="C44" s="66"/>
      <c r="D44" s="69"/>
      <c r="E44" s="78"/>
      <c r="F44" s="191"/>
      <c r="G44" s="191"/>
      <c r="H44" s="191"/>
      <c r="I44" s="191"/>
      <c r="J44" s="185"/>
      <c r="K44" s="69"/>
      <c r="L44" s="78"/>
      <c r="M44" s="78"/>
      <c r="N44" s="191"/>
      <c r="O44" s="191"/>
      <c r="P44" s="191"/>
      <c r="Q44" s="71"/>
      <c r="R44" s="69"/>
      <c r="S44" s="78"/>
      <c r="T44" s="191"/>
      <c r="U44" s="191"/>
      <c r="V44" s="191"/>
      <c r="W44" s="191"/>
      <c r="X44" s="70"/>
      <c r="Y44" s="70"/>
      <c r="AG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</row>
    <row r="45" spans="1:65" s="63" customFormat="1">
      <c r="A45" s="23"/>
      <c r="B45" s="23"/>
      <c r="C45" s="66"/>
      <c r="D45" s="67"/>
      <c r="E45" s="79"/>
      <c r="F45" s="188"/>
      <c r="G45" s="188"/>
      <c r="H45" s="188"/>
      <c r="I45" s="188"/>
      <c r="J45" s="188"/>
      <c r="K45" s="67"/>
      <c r="L45" s="79"/>
      <c r="M45" s="79"/>
      <c r="N45" s="188"/>
      <c r="O45" s="188"/>
      <c r="P45" s="188"/>
      <c r="Q45" s="68"/>
      <c r="R45" s="67"/>
      <c r="S45" s="79"/>
      <c r="T45" s="188"/>
      <c r="U45" s="188"/>
      <c r="V45" s="188"/>
      <c r="W45" s="188"/>
      <c r="X45" s="70"/>
      <c r="Y45" s="70"/>
      <c r="AG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</row>
    <row r="46" spans="1:65" s="63" customFormat="1">
      <c r="A46" s="23"/>
      <c r="B46" s="23"/>
      <c r="C46" s="66"/>
      <c r="D46" s="67"/>
      <c r="E46" s="79"/>
      <c r="F46" s="188"/>
      <c r="G46" s="188"/>
      <c r="H46" s="188"/>
      <c r="I46" s="188"/>
      <c r="J46" s="188"/>
      <c r="K46" s="67"/>
      <c r="L46" s="79"/>
      <c r="M46" s="79"/>
      <c r="N46" s="188"/>
      <c r="O46" s="188"/>
      <c r="P46" s="188"/>
      <c r="Q46" s="68"/>
      <c r="R46" s="67"/>
      <c r="S46" s="79"/>
      <c r="T46" s="188"/>
      <c r="U46" s="188"/>
      <c r="V46" s="188"/>
      <c r="W46" s="188"/>
      <c r="X46" s="70"/>
      <c r="Y46" s="70"/>
      <c r="AG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</row>
    <row r="47" spans="1:65" s="63" customFormat="1">
      <c r="A47" s="23"/>
      <c r="B47" s="23"/>
      <c r="C47" s="66"/>
      <c r="D47" s="67"/>
      <c r="E47" s="79"/>
      <c r="F47" s="188"/>
      <c r="G47" s="188"/>
      <c r="H47" s="188"/>
      <c r="I47" s="188"/>
      <c r="J47" s="188"/>
      <c r="K47" s="67"/>
      <c r="L47" s="79"/>
      <c r="M47" s="79"/>
      <c r="N47" s="188"/>
      <c r="O47" s="188"/>
      <c r="P47" s="188"/>
      <c r="Q47" s="68"/>
      <c r="R47" s="67"/>
      <c r="S47" s="79"/>
      <c r="T47" s="188"/>
      <c r="U47" s="188"/>
      <c r="V47" s="188"/>
      <c r="W47" s="188"/>
      <c r="X47" s="70"/>
      <c r="Y47" s="70"/>
      <c r="AG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</row>
    <row r="48" spans="1:65" s="63" customFormat="1">
      <c r="A48" s="23"/>
      <c r="B48" s="23"/>
      <c r="C48" s="66"/>
      <c r="D48" s="67"/>
      <c r="E48" s="79"/>
      <c r="F48" s="188"/>
      <c r="G48" s="188"/>
      <c r="H48" s="188"/>
      <c r="I48" s="188"/>
      <c r="J48" s="188"/>
      <c r="K48" s="67"/>
      <c r="L48" s="79"/>
      <c r="M48" s="79"/>
      <c r="N48" s="188"/>
      <c r="O48" s="188"/>
      <c r="P48" s="188"/>
      <c r="Q48" s="68"/>
      <c r="R48" s="67"/>
      <c r="S48" s="79"/>
      <c r="T48" s="188"/>
      <c r="U48" s="188"/>
      <c r="V48" s="188"/>
      <c r="W48" s="188"/>
      <c r="X48" s="70"/>
      <c r="Y48" s="70"/>
      <c r="AG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</row>
    <row r="49" spans="1:65" s="63" customFormat="1">
      <c r="A49" s="23"/>
      <c r="B49" s="23"/>
      <c r="C49" s="66"/>
      <c r="D49" s="67"/>
      <c r="E49" s="79"/>
      <c r="F49" s="188"/>
      <c r="G49" s="188"/>
      <c r="H49" s="188"/>
      <c r="I49" s="188"/>
      <c r="J49" s="188"/>
      <c r="K49" s="67"/>
      <c r="L49" s="79"/>
      <c r="M49" s="79"/>
      <c r="N49" s="188"/>
      <c r="O49" s="188"/>
      <c r="P49" s="188"/>
      <c r="Q49" s="68"/>
      <c r="R49" s="67"/>
      <c r="S49" s="79"/>
      <c r="T49" s="188"/>
      <c r="U49" s="188"/>
      <c r="V49" s="188"/>
      <c r="W49" s="188"/>
      <c r="X49" s="70"/>
      <c r="Y49" s="70"/>
      <c r="AG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</row>
    <row r="50" spans="1:65" s="63" customFormat="1">
      <c r="A50" s="23"/>
      <c r="B50" s="23"/>
      <c r="C50" s="66"/>
      <c r="D50" s="67"/>
      <c r="E50" s="79"/>
      <c r="F50" s="188"/>
      <c r="G50" s="188"/>
      <c r="H50" s="188"/>
      <c r="I50" s="188"/>
      <c r="J50" s="188"/>
      <c r="K50" s="67"/>
      <c r="L50" s="79"/>
      <c r="M50" s="79"/>
      <c r="N50" s="188"/>
      <c r="O50" s="188"/>
      <c r="P50" s="188"/>
      <c r="Q50" s="68"/>
      <c r="R50" s="67"/>
      <c r="S50" s="79"/>
      <c r="T50" s="188"/>
      <c r="U50" s="188"/>
      <c r="V50" s="188"/>
      <c r="W50" s="188"/>
      <c r="X50" s="70"/>
      <c r="Y50" s="70"/>
      <c r="AG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</row>
    <row r="51" spans="1:65" s="63" customFormat="1">
      <c r="A51" s="23"/>
      <c r="B51" s="23"/>
      <c r="C51" s="66"/>
      <c r="D51" s="67"/>
      <c r="E51" s="79"/>
      <c r="F51" s="188"/>
      <c r="G51" s="188"/>
      <c r="H51" s="188"/>
      <c r="I51" s="188"/>
      <c r="J51" s="188"/>
      <c r="K51" s="67"/>
      <c r="L51" s="79"/>
      <c r="M51" s="79"/>
      <c r="N51" s="188"/>
      <c r="O51" s="188"/>
      <c r="P51" s="188"/>
      <c r="Q51" s="68"/>
      <c r="R51" s="67"/>
      <c r="S51" s="79"/>
      <c r="T51" s="188"/>
      <c r="U51" s="188"/>
      <c r="V51" s="188"/>
      <c r="W51" s="188"/>
      <c r="X51" s="70"/>
      <c r="Y51" s="70"/>
      <c r="AG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</row>
    <row r="52" spans="1:65" s="63" customFormat="1">
      <c r="A52" s="23"/>
      <c r="B52" s="23"/>
      <c r="C52" s="66"/>
      <c r="D52" s="67"/>
      <c r="E52" s="79"/>
      <c r="F52" s="188"/>
      <c r="G52" s="188"/>
      <c r="H52" s="188"/>
      <c r="I52" s="188"/>
      <c r="J52" s="188"/>
      <c r="K52" s="67"/>
      <c r="L52" s="79"/>
      <c r="M52" s="79"/>
      <c r="N52" s="188"/>
      <c r="O52" s="188"/>
      <c r="P52" s="188"/>
      <c r="Q52" s="68"/>
      <c r="R52" s="67"/>
      <c r="S52" s="79"/>
      <c r="T52" s="188"/>
      <c r="U52" s="188"/>
      <c r="V52" s="188"/>
      <c r="W52" s="188"/>
      <c r="X52" s="70"/>
      <c r="Y52" s="70"/>
      <c r="AG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</row>
    <row r="53" spans="1:65" s="63" customFormat="1">
      <c r="A53" s="23"/>
      <c r="B53" s="23"/>
      <c r="C53" s="66"/>
      <c r="D53" s="67"/>
      <c r="E53" s="79"/>
      <c r="F53" s="188"/>
      <c r="G53" s="188"/>
      <c r="H53" s="188"/>
      <c r="I53" s="188"/>
      <c r="J53" s="188"/>
      <c r="K53" s="67"/>
      <c r="L53" s="79"/>
      <c r="M53" s="79"/>
      <c r="N53" s="188"/>
      <c r="O53" s="188"/>
      <c r="P53" s="188"/>
      <c r="Q53" s="68"/>
      <c r="R53" s="67"/>
      <c r="S53" s="79"/>
      <c r="T53" s="188"/>
      <c r="U53" s="188"/>
      <c r="V53" s="188"/>
      <c r="W53" s="188"/>
      <c r="X53" s="70"/>
      <c r="Y53" s="70"/>
      <c r="AG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</row>
    <row r="54" spans="1:65" s="63" customFormat="1">
      <c r="A54" s="23"/>
      <c r="B54" s="23"/>
      <c r="C54" s="66"/>
      <c r="D54" s="67"/>
      <c r="E54" s="79"/>
      <c r="F54" s="188"/>
      <c r="G54" s="188"/>
      <c r="H54" s="188"/>
      <c r="I54" s="188"/>
      <c r="J54" s="188"/>
      <c r="K54" s="67"/>
      <c r="L54" s="79"/>
      <c r="M54" s="79"/>
      <c r="N54" s="188"/>
      <c r="O54" s="188"/>
      <c r="P54" s="188"/>
      <c r="Q54" s="68"/>
      <c r="R54" s="67"/>
      <c r="S54" s="79"/>
      <c r="T54" s="188"/>
      <c r="U54" s="188"/>
      <c r="V54" s="188"/>
      <c r="W54" s="188"/>
      <c r="X54" s="70"/>
      <c r="Y54" s="70"/>
      <c r="AG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</row>
    <row r="55" spans="1:65" s="63" customFormat="1">
      <c r="A55" s="23"/>
      <c r="B55" s="23"/>
      <c r="C55" s="66"/>
      <c r="D55" s="67"/>
      <c r="E55" s="79"/>
      <c r="F55" s="188"/>
      <c r="G55" s="188"/>
      <c r="H55" s="188"/>
      <c r="I55" s="188"/>
      <c r="J55" s="188"/>
      <c r="K55" s="67"/>
      <c r="L55" s="79"/>
      <c r="M55" s="79"/>
      <c r="N55" s="188"/>
      <c r="O55" s="188"/>
      <c r="P55" s="188"/>
      <c r="Q55" s="68"/>
      <c r="R55" s="67"/>
      <c r="S55" s="79"/>
      <c r="T55" s="188"/>
      <c r="U55" s="188"/>
      <c r="V55" s="188"/>
      <c r="W55" s="188"/>
      <c r="X55" s="70"/>
      <c r="Y55" s="70"/>
      <c r="AG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</row>
    <row r="56" spans="1:65" s="63" customFormat="1">
      <c r="A56" s="23"/>
      <c r="B56" s="23"/>
      <c r="C56" s="66"/>
      <c r="D56" s="67"/>
      <c r="E56" s="79"/>
      <c r="F56" s="188"/>
      <c r="G56" s="188"/>
      <c r="H56" s="188"/>
      <c r="I56" s="188"/>
      <c r="J56" s="188"/>
      <c r="K56" s="67"/>
      <c r="L56" s="79"/>
      <c r="M56" s="79"/>
      <c r="N56" s="188"/>
      <c r="O56" s="188"/>
      <c r="P56" s="188"/>
      <c r="Q56" s="68"/>
      <c r="R56" s="67"/>
      <c r="S56" s="79"/>
      <c r="T56" s="188"/>
      <c r="U56" s="188"/>
      <c r="V56" s="188"/>
      <c r="W56" s="188"/>
      <c r="X56" s="70"/>
      <c r="Y56" s="70"/>
      <c r="AG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</row>
    <row r="57" spans="1:65" s="63" customFormat="1">
      <c r="A57" s="23"/>
      <c r="B57" s="23"/>
      <c r="C57" s="66"/>
      <c r="D57" s="67"/>
      <c r="E57" s="79"/>
      <c r="F57" s="188"/>
      <c r="G57" s="188"/>
      <c r="H57" s="188"/>
      <c r="I57" s="188"/>
      <c r="J57" s="188"/>
      <c r="K57" s="67"/>
      <c r="L57" s="79"/>
      <c r="M57" s="79"/>
      <c r="N57" s="188"/>
      <c r="O57" s="188"/>
      <c r="P57" s="188"/>
      <c r="Q57" s="68"/>
      <c r="R57" s="67"/>
      <c r="S57" s="79"/>
      <c r="T57" s="188"/>
      <c r="U57" s="188"/>
      <c r="V57" s="188"/>
      <c r="W57" s="188"/>
      <c r="X57" s="70"/>
      <c r="Y57" s="70"/>
      <c r="AG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</row>
    <row r="58" spans="1:65" s="63" customFormat="1">
      <c r="A58" s="23"/>
      <c r="B58" s="23"/>
      <c r="C58" s="66"/>
      <c r="D58" s="67"/>
      <c r="E58" s="79"/>
      <c r="F58" s="188"/>
      <c r="G58" s="188"/>
      <c r="H58" s="188"/>
      <c r="I58" s="188"/>
      <c r="J58" s="188"/>
      <c r="K58" s="67"/>
      <c r="L58" s="79"/>
      <c r="M58" s="79"/>
      <c r="N58" s="188"/>
      <c r="O58" s="188"/>
      <c r="P58" s="188"/>
      <c r="Q58" s="68"/>
      <c r="R58" s="67"/>
      <c r="S58" s="79"/>
      <c r="T58" s="188"/>
      <c r="U58" s="188"/>
      <c r="V58" s="188"/>
      <c r="W58" s="188"/>
      <c r="X58" s="70"/>
      <c r="Y58" s="70"/>
      <c r="AG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</row>
    <row r="59" spans="1:65" s="63" customFormat="1">
      <c r="A59" s="23"/>
      <c r="B59" s="23"/>
      <c r="C59" s="66"/>
      <c r="D59" s="67"/>
      <c r="E59" s="79"/>
      <c r="F59" s="188"/>
      <c r="G59" s="188"/>
      <c r="H59" s="188"/>
      <c r="I59" s="188"/>
      <c r="J59" s="188"/>
      <c r="K59" s="67"/>
      <c r="L59" s="79"/>
      <c r="M59" s="79"/>
      <c r="N59" s="188"/>
      <c r="O59" s="188"/>
      <c r="P59" s="188"/>
      <c r="Q59" s="68"/>
      <c r="R59" s="67"/>
      <c r="S59" s="79"/>
      <c r="T59" s="188"/>
      <c r="U59" s="188"/>
      <c r="V59" s="188"/>
      <c r="W59" s="188"/>
      <c r="X59" s="70"/>
      <c r="Y59" s="70"/>
      <c r="AG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</row>
    <row r="60" spans="1:65" s="63" customFormat="1">
      <c r="A60" s="23"/>
      <c r="B60" s="23"/>
      <c r="C60" s="66"/>
      <c r="D60" s="67"/>
      <c r="E60" s="79"/>
      <c r="F60" s="188"/>
      <c r="G60" s="188"/>
      <c r="H60" s="188"/>
      <c r="I60" s="188"/>
      <c r="J60" s="188"/>
      <c r="K60" s="67"/>
      <c r="L60" s="79"/>
      <c r="M60" s="79"/>
      <c r="N60" s="188"/>
      <c r="O60" s="188"/>
      <c r="P60" s="188"/>
      <c r="Q60" s="68"/>
      <c r="R60" s="67"/>
      <c r="S60" s="79"/>
      <c r="T60" s="188"/>
      <c r="U60" s="188"/>
      <c r="V60" s="188"/>
      <c r="W60" s="188"/>
      <c r="X60" s="70"/>
      <c r="Y60" s="70"/>
      <c r="AG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</row>
    <row r="61" spans="1:65" s="63" customFormat="1">
      <c r="A61" s="23"/>
      <c r="B61" s="23"/>
      <c r="C61" s="66"/>
      <c r="D61" s="67"/>
      <c r="E61" s="79"/>
      <c r="F61" s="188"/>
      <c r="G61" s="188"/>
      <c r="H61" s="188"/>
      <c r="I61" s="188"/>
      <c r="J61" s="188"/>
      <c r="K61" s="67"/>
      <c r="L61" s="79"/>
      <c r="M61" s="79"/>
      <c r="N61" s="188"/>
      <c r="O61" s="188"/>
      <c r="P61" s="188"/>
      <c r="Q61" s="68"/>
      <c r="R61" s="67"/>
      <c r="S61" s="79"/>
      <c r="T61" s="188"/>
      <c r="U61" s="188"/>
      <c r="V61" s="188"/>
      <c r="W61" s="188"/>
      <c r="X61" s="70"/>
      <c r="Y61" s="70"/>
      <c r="AG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</row>
    <row r="62" spans="1:65" s="63" customFormat="1">
      <c r="A62" s="23"/>
      <c r="B62" s="23"/>
      <c r="C62" s="66"/>
      <c r="D62" s="67"/>
      <c r="E62" s="79"/>
      <c r="F62" s="188"/>
      <c r="G62" s="188"/>
      <c r="H62" s="188"/>
      <c r="I62" s="188"/>
      <c r="J62" s="188"/>
      <c r="K62" s="67"/>
      <c r="L62" s="79"/>
      <c r="M62" s="79"/>
      <c r="N62" s="188"/>
      <c r="O62" s="188"/>
      <c r="P62" s="188"/>
      <c r="Q62" s="68"/>
      <c r="R62" s="67"/>
      <c r="S62" s="79"/>
      <c r="T62" s="188"/>
      <c r="U62" s="188"/>
      <c r="V62" s="188"/>
      <c r="W62" s="188"/>
      <c r="X62" s="70"/>
      <c r="Y62" s="70"/>
      <c r="AG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</row>
    <row r="63" spans="1:65" s="63" customFormat="1">
      <c r="A63" s="23"/>
      <c r="B63" s="23"/>
      <c r="C63" s="66"/>
      <c r="D63" s="67"/>
      <c r="E63" s="79"/>
      <c r="F63" s="188"/>
      <c r="G63" s="188"/>
      <c r="H63" s="188"/>
      <c r="I63" s="188"/>
      <c r="J63" s="188"/>
      <c r="K63" s="67"/>
      <c r="L63" s="79"/>
      <c r="M63" s="79"/>
      <c r="N63" s="188"/>
      <c r="O63" s="188"/>
      <c r="P63" s="188"/>
      <c r="Q63" s="68"/>
      <c r="R63" s="67"/>
      <c r="S63" s="79"/>
      <c r="T63" s="188"/>
      <c r="U63" s="188"/>
      <c r="V63" s="188"/>
      <c r="W63" s="188"/>
      <c r="X63" s="70"/>
      <c r="Y63" s="70"/>
      <c r="AG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</row>
    <row r="64" spans="1:65" s="63" customFormat="1">
      <c r="A64" s="23"/>
      <c r="B64" s="23"/>
      <c r="C64" s="66"/>
      <c r="D64" s="67"/>
      <c r="E64" s="79"/>
      <c r="F64" s="188"/>
      <c r="G64" s="188"/>
      <c r="H64" s="188"/>
      <c r="I64" s="188"/>
      <c r="J64" s="188"/>
      <c r="K64" s="67"/>
      <c r="L64" s="79"/>
      <c r="M64" s="79"/>
      <c r="N64" s="188"/>
      <c r="O64" s="188"/>
      <c r="P64" s="188"/>
      <c r="Q64" s="68"/>
      <c r="R64" s="67"/>
      <c r="S64" s="79"/>
      <c r="T64" s="188"/>
      <c r="U64" s="188"/>
      <c r="V64" s="188"/>
      <c r="W64" s="188"/>
      <c r="X64" s="70"/>
      <c r="Y64" s="70"/>
      <c r="AG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</row>
    <row r="65" spans="1:65" s="63" customFormat="1">
      <c r="A65" s="23"/>
      <c r="B65" s="23"/>
      <c r="C65" s="66"/>
      <c r="D65" s="67"/>
      <c r="E65" s="79"/>
      <c r="F65" s="188"/>
      <c r="G65" s="188"/>
      <c r="H65" s="188"/>
      <c r="I65" s="188"/>
      <c r="J65" s="188"/>
      <c r="K65" s="67"/>
      <c r="L65" s="79"/>
      <c r="M65" s="79"/>
      <c r="N65" s="188"/>
      <c r="O65" s="188"/>
      <c r="P65" s="188"/>
      <c r="Q65" s="68"/>
      <c r="R65" s="67"/>
      <c r="S65" s="79"/>
      <c r="T65" s="188"/>
      <c r="U65" s="188"/>
      <c r="V65" s="188"/>
      <c r="W65" s="188"/>
      <c r="X65" s="70"/>
      <c r="Y65" s="70"/>
      <c r="AG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</row>
    <row r="66" spans="1:65" s="63" customFormat="1">
      <c r="A66" s="23"/>
      <c r="B66" s="23"/>
      <c r="C66" s="66"/>
      <c r="D66" s="67"/>
      <c r="E66" s="79"/>
      <c r="F66" s="188"/>
      <c r="G66" s="188"/>
      <c r="H66" s="188"/>
      <c r="I66" s="188"/>
      <c r="J66" s="188"/>
      <c r="K66" s="67"/>
      <c r="L66" s="79"/>
      <c r="M66" s="79"/>
      <c r="N66" s="188"/>
      <c r="O66" s="188"/>
      <c r="P66" s="188"/>
      <c r="Q66" s="68"/>
      <c r="R66" s="67"/>
      <c r="S66" s="79"/>
      <c r="T66" s="188"/>
      <c r="U66" s="188"/>
      <c r="V66" s="188"/>
      <c r="W66" s="188"/>
      <c r="X66" s="70"/>
      <c r="Y66" s="70"/>
      <c r="AG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</row>
    <row r="67" spans="1:65" s="63" customFormat="1">
      <c r="A67" s="23"/>
      <c r="B67" s="23"/>
      <c r="C67" s="66"/>
      <c r="D67" s="67"/>
      <c r="E67" s="79"/>
      <c r="F67" s="188"/>
      <c r="G67" s="188"/>
      <c r="H67" s="188"/>
      <c r="I67" s="188"/>
      <c r="J67" s="188"/>
      <c r="K67" s="67"/>
      <c r="L67" s="79"/>
      <c r="M67" s="79"/>
      <c r="N67" s="188"/>
      <c r="O67" s="188"/>
      <c r="P67" s="188"/>
      <c r="Q67" s="68"/>
      <c r="R67" s="67"/>
      <c r="S67" s="79"/>
      <c r="T67" s="188"/>
      <c r="U67" s="188"/>
      <c r="V67" s="188"/>
      <c r="W67" s="188"/>
      <c r="X67" s="70"/>
      <c r="Y67" s="70"/>
      <c r="AG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</row>
    <row r="68" spans="1:65" s="63" customFormat="1">
      <c r="A68" s="23"/>
      <c r="B68" s="23"/>
      <c r="C68" s="66"/>
      <c r="D68" s="67"/>
      <c r="E68" s="79"/>
      <c r="F68" s="188"/>
      <c r="G68" s="188"/>
      <c r="H68" s="188"/>
      <c r="I68" s="188"/>
      <c r="J68" s="188"/>
      <c r="K68" s="67"/>
      <c r="L68" s="79"/>
      <c r="M68" s="79"/>
      <c r="N68" s="188"/>
      <c r="O68" s="188"/>
      <c r="P68" s="188"/>
      <c r="Q68" s="68"/>
      <c r="R68" s="67"/>
      <c r="S68" s="79"/>
      <c r="T68" s="188"/>
      <c r="U68" s="188"/>
      <c r="V68" s="188"/>
      <c r="W68" s="188"/>
      <c r="X68" s="70"/>
      <c r="Y68" s="70"/>
      <c r="AG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</row>
    <row r="69" spans="1:65" s="63" customFormat="1">
      <c r="A69" s="23"/>
      <c r="B69" s="23"/>
      <c r="C69" s="66"/>
      <c r="D69" s="67"/>
      <c r="E69" s="79"/>
      <c r="F69" s="188"/>
      <c r="G69" s="188"/>
      <c r="H69" s="188"/>
      <c r="I69" s="188"/>
      <c r="J69" s="188"/>
      <c r="K69" s="67"/>
      <c r="L69" s="79"/>
      <c r="M69" s="79"/>
      <c r="N69" s="188"/>
      <c r="O69" s="188"/>
      <c r="P69" s="188"/>
      <c r="Q69" s="68"/>
      <c r="R69" s="67"/>
      <c r="S69" s="79"/>
      <c r="T69" s="188"/>
      <c r="U69" s="188"/>
      <c r="V69" s="188"/>
      <c r="W69" s="188"/>
      <c r="X69" s="70"/>
      <c r="Y69" s="70"/>
      <c r="AG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</row>
    <row r="70" spans="1:65" s="63" customFormat="1">
      <c r="A70" s="23"/>
      <c r="B70" s="23"/>
      <c r="C70" s="66"/>
      <c r="D70" s="67"/>
      <c r="E70" s="79"/>
      <c r="F70" s="188"/>
      <c r="G70" s="188"/>
      <c r="H70" s="188"/>
      <c r="I70" s="188"/>
      <c r="J70" s="188"/>
      <c r="K70" s="67"/>
      <c r="L70" s="79"/>
      <c r="M70" s="79"/>
      <c r="N70" s="188"/>
      <c r="O70" s="188"/>
      <c r="P70" s="188"/>
      <c r="Q70" s="68"/>
      <c r="R70" s="67"/>
      <c r="S70" s="79"/>
      <c r="T70" s="188"/>
      <c r="U70" s="188"/>
      <c r="V70" s="188"/>
      <c r="W70" s="188"/>
      <c r="X70" s="70"/>
      <c r="Y70" s="70"/>
      <c r="AG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</row>
    <row r="71" spans="1:65" s="63" customFormat="1">
      <c r="A71" s="23"/>
      <c r="B71" s="23"/>
      <c r="C71" s="66"/>
      <c r="D71" s="67"/>
      <c r="E71" s="79"/>
      <c r="F71" s="188"/>
      <c r="G71" s="188"/>
      <c r="H71" s="188"/>
      <c r="I71" s="188"/>
      <c r="J71" s="188"/>
      <c r="K71" s="67"/>
      <c r="L71" s="79"/>
      <c r="M71" s="79"/>
      <c r="N71" s="188"/>
      <c r="O71" s="188"/>
      <c r="P71" s="188"/>
      <c r="Q71" s="68"/>
      <c r="R71" s="67"/>
      <c r="S71" s="79"/>
      <c r="T71" s="188"/>
      <c r="U71" s="188"/>
      <c r="V71" s="188"/>
      <c r="W71" s="188"/>
      <c r="X71" s="70"/>
      <c r="Y71" s="70"/>
      <c r="AG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</row>
    <row r="72" spans="1:65" s="63" customFormat="1">
      <c r="A72" s="23"/>
      <c r="B72" s="23"/>
      <c r="C72" s="66"/>
      <c r="D72" s="67"/>
      <c r="E72" s="79"/>
      <c r="F72" s="188"/>
      <c r="G72" s="188"/>
      <c r="H72" s="188"/>
      <c r="I72" s="188"/>
      <c r="J72" s="188"/>
      <c r="K72" s="67"/>
      <c r="L72" s="79"/>
      <c r="M72" s="79"/>
      <c r="N72" s="188"/>
      <c r="O72" s="188"/>
      <c r="P72" s="188"/>
      <c r="Q72" s="68"/>
      <c r="R72" s="67"/>
      <c r="S72" s="79"/>
      <c r="T72" s="188"/>
      <c r="U72" s="188"/>
      <c r="V72" s="188"/>
      <c r="W72" s="188"/>
      <c r="X72" s="70"/>
      <c r="Y72" s="70"/>
      <c r="AG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</row>
    <row r="73" spans="1:65" s="63" customFormat="1">
      <c r="A73" s="23"/>
      <c r="B73" s="23"/>
      <c r="C73" s="66"/>
      <c r="D73" s="67"/>
      <c r="E73" s="79"/>
      <c r="F73" s="188"/>
      <c r="G73" s="188"/>
      <c r="H73" s="188"/>
      <c r="I73" s="188"/>
      <c r="J73" s="188"/>
      <c r="K73" s="67"/>
      <c r="L73" s="79"/>
      <c r="M73" s="79"/>
      <c r="N73" s="188"/>
      <c r="O73" s="188"/>
      <c r="P73" s="188"/>
      <c r="Q73" s="68"/>
      <c r="R73" s="67"/>
      <c r="S73" s="79"/>
      <c r="T73" s="188"/>
      <c r="U73" s="188"/>
      <c r="V73" s="188"/>
      <c r="W73" s="188"/>
      <c r="X73" s="70"/>
      <c r="Y73" s="70"/>
      <c r="AG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</row>
    <row r="74" spans="1:65" s="63" customFormat="1">
      <c r="A74" s="23"/>
      <c r="B74" s="23"/>
      <c r="C74" s="66"/>
      <c r="D74" s="67"/>
      <c r="E74" s="79"/>
      <c r="F74" s="188"/>
      <c r="G74" s="188"/>
      <c r="H74" s="188"/>
      <c r="I74" s="188"/>
      <c r="J74" s="188"/>
      <c r="K74" s="67"/>
      <c r="L74" s="79"/>
      <c r="M74" s="79"/>
      <c r="N74" s="188"/>
      <c r="O74" s="188"/>
      <c r="P74" s="188"/>
      <c r="Q74" s="68"/>
      <c r="R74" s="67"/>
      <c r="S74" s="79"/>
      <c r="T74" s="188"/>
      <c r="U74" s="188"/>
      <c r="V74" s="188"/>
      <c r="W74" s="188"/>
      <c r="X74" s="70"/>
      <c r="Y74" s="70"/>
      <c r="AG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</row>
    <row r="75" spans="1:65" s="63" customFormat="1">
      <c r="A75" s="23"/>
      <c r="B75" s="23"/>
      <c r="C75" s="66"/>
      <c r="D75" s="67"/>
      <c r="E75" s="79"/>
      <c r="F75" s="188"/>
      <c r="G75" s="188"/>
      <c r="H75" s="188"/>
      <c r="I75" s="188"/>
      <c r="J75" s="188"/>
      <c r="K75" s="67"/>
      <c r="L75" s="79"/>
      <c r="M75" s="79"/>
      <c r="N75" s="188"/>
      <c r="O75" s="188"/>
      <c r="P75" s="188"/>
      <c r="Q75" s="68"/>
      <c r="R75" s="67"/>
      <c r="S75" s="79"/>
      <c r="T75" s="188"/>
      <c r="U75" s="188"/>
      <c r="V75" s="188"/>
      <c r="W75" s="188"/>
      <c r="X75" s="70"/>
      <c r="Y75" s="70"/>
      <c r="AG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</row>
    <row r="76" spans="1:65" s="63" customFormat="1">
      <c r="A76" s="23"/>
      <c r="B76" s="23"/>
      <c r="C76" s="66"/>
      <c r="D76" s="67"/>
      <c r="E76" s="79"/>
      <c r="F76" s="188"/>
      <c r="G76" s="188"/>
      <c r="H76" s="188"/>
      <c r="I76" s="188"/>
      <c r="J76" s="188"/>
      <c r="K76" s="67"/>
      <c r="L76" s="79"/>
      <c r="M76" s="79"/>
      <c r="N76" s="188"/>
      <c r="O76" s="188"/>
      <c r="P76" s="188"/>
      <c r="Q76" s="68"/>
      <c r="R76" s="67"/>
      <c r="S76" s="79"/>
      <c r="T76" s="188"/>
      <c r="U76" s="188"/>
      <c r="V76" s="188"/>
      <c r="W76" s="188"/>
      <c r="X76" s="70"/>
      <c r="Y76" s="70"/>
      <c r="AG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</row>
    <row r="77" spans="1:65" s="63" customFormat="1">
      <c r="A77" s="23"/>
      <c r="B77" s="23"/>
      <c r="C77" s="66"/>
      <c r="D77" s="67"/>
      <c r="E77" s="79"/>
      <c r="F77" s="188"/>
      <c r="G77" s="188"/>
      <c r="H77" s="188"/>
      <c r="I77" s="188"/>
      <c r="J77" s="188"/>
      <c r="K77" s="67"/>
      <c r="L77" s="79"/>
      <c r="M77" s="79"/>
      <c r="N77" s="188"/>
      <c r="O77" s="188"/>
      <c r="P77" s="188"/>
      <c r="Q77" s="68"/>
      <c r="R77" s="67"/>
      <c r="S77" s="79"/>
      <c r="T77" s="188"/>
      <c r="U77" s="188"/>
      <c r="V77" s="188"/>
      <c r="W77" s="188"/>
      <c r="X77" s="70"/>
      <c r="Y77" s="70"/>
      <c r="AG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</row>
    <row r="78" spans="1:65" s="63" customFormat="1">
      <c r="A78" s="23"/>
      <c r="B78" s="23"/>
      <c r="C78" s="66"/>
      <c r="D78" s="67"/>
      <c r="E78" s="79"/>
      <c r="F78" s="188"/>
      <c r="G78" s="188"/>
      <c r="H78" s="188"/>
      <c r="I78" s="188"/>
      <c r="J78" s="188"/>
      <c r="K78" s="67"/>
      <c r="L78" s="79"/>
      <c r="M78" s="79"/>
      <c r="N78" s="188"/>
      <c r="O78" s="188"/>
      <c r="P78" s="188"/>
      <c r="Q78" s="68"/>
      <c r="R78" s="67"/>
      <c r="S78" s="79"/>
      <c r="T78" s="188"/>
      <c r="U78" s="188"/>
      <c r="V78" s="188"/>
      <c r="W78" s="188"/>
      <c r="X78" s="70"/>
      <c r="Y78" s="70"/>
      <c r="AG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</row>
    <row r="79" spans="1:65" s="63" customFormat="1">
      <c r="A79" s="23"/>
      <c r="B79" s="23"/>
      <c r="C79" s="66"/>
      <c r="D79" s="67"/>
      <c r="E79" s="79"/>
      <c r="F79" s="188"/>
      <c r="G79" s="188"/>
      <c r="H79" s="188"/>
      <c r="I79" s="188"/>
      <c r="J79" s="188"/>
      <c r="K79" s="67"/>
      <c r="L79" s="79"/>
      <c r="M79" s="79"/>
      <c r="N79" s="188"/>
      <c r="O79" s="188"/>
      <c r="P79" s="188"/>
      <c r="Q79" s="68"/>
      <c r="R79" s="67"/>
      <c r="S79" s="79"/>
      <c r="T79" s="188"/>
      <c r="U79" s="188"/>
      <c r="V79" s="188"/>
      <c r="W79" s="188"/>
      <c r="X79" s="70"/>
      <c r="Y79" s="70"/>
      <c r="AG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</row>
    <row r="80" spans="1:65" s="63" customFormat="1">
      <c r="A80" s="23"/>
      <c r="B80" s="23"/>
      <c r="C80" s="66"/>
      <c r="D80" s="67"/>
      <c r="E80" s="79"/>
      <c r="F80" s="188"/>
      <c r="G80" s="188"/>
      <c r="H80" s="188"/>
      <c r="I80" s="188"/>
      <c r="J80" s="188"/>
      <c r="K80" s="67"/>
      <c r="L80" s="79"/>
      <c r="M80" s="79"/>
      <c r="N80" s="188"/>
      <c r="O80" s="188"/>
      <c r="P80" s="188"/>
      <c r="Q80" s="68"/>
      <c r="R80" s="67"/>
      <c r="S80" s="79"/>
      <c r="T80" s="188"/>
      <c r="U80" s="188"/>
      <c r="V80" s="188"/>
      <c r="W80" s="188"/>
      <c r="X80" s="70"/>
      <c r="Y80" s="70"/>
      <c r="AG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</row>
    <row r="81" spans="1:65" s="63" customFormat="1">
      <c r="A81" s="23"/>
      <c r="B81" s="23"/>
      <c r="C81" s="66"/>
      <c r="D81" s="67"/>
      <c r="E81" s="79"/>
      <c r="F81" s="188"/>
      <c r="G81" s="188"/>
      <c r="H81" s="188"/>
      <c r="I81" s="188"/>
      <c r="J81" s="188"/>
      <c r="K81" s="67"/>
      <c r="L81" s="79"/>
      <c r="M81" s="79"/>
      <c r="N81" s="188"/>
      <c r="O81" s="188"/>
      <c r="P81" s="188"/>
      <c r="Q81" s="68"/>
      <c r="R81" s="67"/>
      <c r="S81" s="79"/>
      <c r="T81" s="188"/>
      <c r="U81" s="188"/>
      <c r="V81" s="188"/>
      <c r="W81" s="188"/>
      <c r="X81" s="70"/>
      <c r="Y81" s="70"/>
      <c r="AG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</row>
    <row r="82" spans="1:65" s="63" customFormat="1">
      <c r="A82" s="23"/>
      <c r="B82" s="23"/>
      <c r="C82" s="66"/>
      <c r="D82" s="67"/>
      <c r="E82" s="79"/>
      <c r="F82" s="188"/>
      <c r="G82" s="188"/>
      <c r="H82" s="188"/>
      <c r="I82" s="188"/>
      <c r="J82" s="188"/>
      <c r="K82" s="67"/>
      <c r="L82" s="79"/>
      <c r="M82" s="79"/>
      <c r="N82" s="188"/>
      <c r="O82" s="188"/>
      <c r="P82" s="188"/>
      <c r="Q82" s="68"/>
      <c r="R82" s="67"/>
      <c r="S82" s="79"/>
      <c r="T82" s="188"/>
      <c r="U82" s="188"/>
      <c r="V82" s="188"/>
      <c r="W82" s="188"/>
      <c r="X82" s="70"/>
      <c r="Y82" s="70"/>
      <c r="AG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</row>
    <row r="83" spans="1:65" s="63" customFormat="1">
      <c r="A83" s="23"/>
      <c r="B83" s="23"/>
      <c r="C83" s="66"/>
      <c r="D83" s="67"/>
      <c r="E83" s="79"/>
      <c r="F83" s="188"/>
      <c r="G83" s="188"/>
      <c r="H83" s="188"/>
      <c r="I83" s="188"/>
      <c r="J83" s="188"/>
      <c r="K83" s="67"/>
      <c r="L83" s="79"/>
      <c r="M83" s="79"/>
      <c r="N83" s="188"/>
      <c r="O83" s="188"/>
      <c r="P83" s="188"/>
      <c r="Q83" s="68"/>
      <c r="R83" s="67"/>
      <c r="S83" s="79"/>
      <c r="T83" s="188"/>
      <c r="U83" s="188"/>
      <c r="V83" s="188"/>
      <c r="W83" s="188"/>
      <c r="X83" s="70"/>
      <c r="Y83" s="70"/>
      <c r="AG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</row>
    <row r="84" spans="1:65" s="63" customFormat="1">
      <c r="A84" s="23"/>
      <c r="B84" s="23"/>
      <c r="C84" s="66"/>
      <c r="D84" s="67"/>
      <c r="E84" s="79"/>
      <c r="F84" s="188"/>
      <c r="G84" s="188"/>
      <c r="H84" s="188"/>
      <c r="I84" s="188"/>
      <c r="J84" s="188"/>
      <c r="K84" s="67"/>
      <c r="L84" s="79"/>
      <c r="M84" s="79"/>
      <c r="N84" s="188"/>
      <c r="O84" s="188"/>
      <c r="P84" s="188"/>
      <c r="Q84" s="68"/>
      <c r="R84" s="67"/>
      <c r="S84" s="79"/>
      <c r="T84" s="188"/>
      <c r="U84" s="188"/>
      <c r="V84" s="188"/>
      <c r="W84" s="188"/>
      <c r="X84" s="70"/>
      <c r="Y84" s="70"/>
      <c r="AG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</row>
    <row r="85" spans="1:65" s="63" customFormat="1">
      <c r="A85" s="23"/>
      <c r="B85" s="23"/>
      <c r="C85" s="66"/>
      <c r="D85" s="67"/>
      <c r="E85" s="79"/>
      <c r="F85" s="188"/>
      <c r="G85" s="188"/>
      <c r="H85" s="188"/>
      <c r="I85" s="188"/>
      <c r="J85" s="188"/>
      <c r="K85" s="67"/>
      <c r="L85" s="79"/>
      <c r="M85" s="79"/>
      <c r="N85" s="188"/>
      <c r="O85" s="188"/>
      <c r="P85" s="188"/>
      <c r="Q85" s="68"/>
      <c r="R85" s="67"/>
      <c r="S85" s="79"/>
      <c r="T85" s="188"/>
      <c r="U85" s="188"/>
      <c r="V85" s="188"/>
      <c r="W85" s="188"/>
      <c r="X85" s="70"/>
      <c r="Y85" s="70"/>
      <c r="AG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</row>
    <row r="86" spans="1:65" s="63" customFormat="1">
      <c r="A86" s="23"/>
      <c r="B86" s="23"/>
      <c r="C86" s="66"/>
      <c r="D86" s="67"/>
      <c r="E86" s="79"/>
      <c r="F86" s="188"/>
      <c r="G86" s="188"/>
      <c r="H86" s="188"/>
      <c r="I86" s="188"/>
      <c r="J86" s="188"/>
      <c r="K86" s="67"/>
      <c r="L86" s="79"/>
      <c r="M86" s="79"/>
      <c r="N86" s="188"/>
      <c r="O86" s="188"/>
      <c r="P86" s="188"/>
      <c r="Q86" s="68"/>
      <c r="R86" s="67"/>
      <c r="S86" s="79"/>
      <c r="T86" s="188"/>
      <c r="U86" s="188"/>
      <c r="V86" s="188"/>
      <c r="W86" s="188"/>
      <c r="X86" s="70"/>
      <c r="Y86" s="70"/>
      <c r="AG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</row>
    <row r="87" spans="1:65" s="63" customFormat="1">
      <c r="A87" s="23"/>
      <c r="B87" s="23"/>
      <c r="C87" s="66"/>
      <c r="D87" s="67"/>
      <c r="E87" s="79"/>
      <c r="F87" s="188"/>
      <c r="G87" s="188"/>
      <c r="H87" s="188"/>
      <c r="I87" s="188"/>
      <c r="J87" s="188"/>
      <c r="K87" s="67"/>
      <c r="L87" s="79"/>
      <c r="M87" s="79"/>
      <c r="N87" s="188"/>
      <c r="O87" s="188"/>
      <c r="P87" s="188"/>
      <c r="Q87" s="68"/>
      <c r="R87" s="67"/>
      <c r="S87" s="79"/>
      <c r="T87" s="188"/>
      <c r="U87" s="188"/>
      <c r="V87" s="188"/>
      <c r="W87" s="188"/>
      <c r="X87" s="70"/>
      <c r="Y87" s="70"/>
      <c r="AG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</row>
    <row r="88" spans="1:65" s="63" customFormat="1">
      <c r="A88" s="23"/>
      <c r="B88" s="23"/>
      <c r="C88" s="66"/>
      <c r="D88" s="67"/>
      <c r="E88" s="79"/>
      <c r="F88" s="188"/>
      <c r="G88" s="188"/>
      <c r="H88" s="188"/>
      <c r="I88" s="188"/>
      <c r="J88" s="188"/>
      <c r="K88" s="67"/>
      <c r="L88" s="79"/>
      <c r="M88" s="79"/>
      <c r="N88" s="188"/>
      <c r="O88" s="188"/>
      <c r="P88" s="188"/>
      <c r="Q88" s="68"/>
      <c r="R88" s="67"/>
      <c r="S88" s="79"/>
      <c r="T88" s="188"/>
      <c r="U88" s="188"/>
      <c r="V88" s="188"/>
      <c r="W88" s="188"/>
      <c r="X88" s="70"/>
      <c r="Y88" s="70"/>
      <c r="AG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</row>
    <row r="89" spans="1:65" s="63" customFormat="1">
      <c r="A89" s="23"/>
      <c r="B89" s="23"/>
      <c r="C89" s="66"/>
      <c r="D89" s="67"/>
      <c r="E89" s="79"/>
      <c r="F89" s="188"/>
      <c r="G89" s="188"/>
      <c r="H89" s="188"/>
      <c r="I89" s="188"/>
      <c r="J89" s="188"/>
      <c r="K89" s="67"/>
      <c r="L89" s="79"/>
      <c r="M89" s="79"/>
      <c r="N89" s="188"/>
      <c r="O89" s="188"/>
      <c r="P89" s="188"/>
      <c r="Q89" s="68"/>
      <c r="R89" s="67"/>
      <c r="S89" s="79"/>
      <c r="T89" s="188"/>
      <c r="U89" s="188"/>
      <c r="V89" s="188"/>
      <c r="W89" s="188"/>
      <c r="X89" s="70"/>
      <c r="Y89" s="70"/>
      <c r="AG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</row>
    <row r="90" spans="1:65" s="63" customFormat="1">
      <c r="A90" s="23"/>
      <c r="B90" s="23"/>
      <c r="C90" s="66"/>
      <c r="D90" s="67"/>
      <c r="E90" s="79"/>
      <c r="F90" s="188"/>
      <c r="G90" s="188"/>
      <c r="H90" s="188"/>
      <c r="I90" s="188"/>
      <c r="J90" s="188"/>
      <c r="K90" s="67"/>
      <c r="L90" s="79"/>
      <c r="M90" s="79"/>
      <c r="N90" s="188"/>
      <c r="O90" s="188"/>
      <c r="P90" s="188"/>
      <c r="Q90" s="68"/>
      <c r="R90" s="67"/>
      <c r="S90" s="79"/>
      <c r="T90" s="188"/>
      <c r="U90" s="188"/>
      <c r="V90" s="188"/>
      <c r="W90" s="188"/>
      <c r="X90" s="70"/>
      <c r="Y90" s="70"/>
      <c r="AG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</row>
    <row r="91" spans="1:65" s="63" customFormat="1">
      <c r="A91" s="23"/>
      <c r="B91" s="23"/>
      <c r="C91" s="66"/>
      <c r="D91" s="67"/>
      <c r="E91" s="79"/>
      <c r="F91" s="188"/>
      <c r="G91" s="188"/>
      <c r="H91" s="188"/>
      <c r="I91" s="188"/>
      <c r="J91" s="188"/>
      <c r="K91" s="67"/>
      <c r="L91" s="79"/>
      <c r="M91" s="79"/>
      <c r="N91" s="188"/>
      <c r="O91" s="188"/>
      <c r="P91" s="188"/>
      <c r="Q91" s="68"/>
      <c r="R91" s="67"/>
      <c r="S91" s="79"/>
      <c r="T91" s="188"/>
      <c r="U91" s="188"/>
      <c r="V91" s="188"/>
      <c r="W91" s="188"/>
      <c r="X91" s="70"/>
      <c r="Y91" s="70"/>
      <c r="AG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</row>
    <row r="92" spans="1:65" s="63" customFormat="1">
      <c r="A92" s="23"/>
      <c r="B92" s="23"/>
      <c r="C92" s="66"/>
      <c r="D92" s="67"/>
      <c r="E92" s="79"/>
      <c r="F92" s="188"/>
      <c r="G92" s="188"/>
      <c r="H92" s="188"/>
      <c r="I92" s="188"/>
      <c r="J92" s="188"/>
      <c r="K92" s="67"/>
      <c r="L92" s="79"/>
      <c r="M92" s="79"/>
      <c r="N92" s="188"/>
      <c r="O92" s="188"/>
      <c r="P92" s="188"/>
      <c r="Q92" s="68"/>
      <c r="R92" s="67"/>
      <c r="S92" s="79"/>
      <c r="T92" s="188"/>
      <c r="U92" s="188"/>
      <c r="V92" s="188"/>
      <c r="W92" s="188"/>
      <c r="X92" s="70"/>
      <c r="Y92" s="70"/>
      <c r="AG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</row>
    <row r="93" spans="1:65" s="63" customFormat="1">
      <c r="A93" s="23"/>
      <c r="B93" s="23"/>
      <c r="C93" s="66"/>
      <c r="D93" s="67"/>
      <c r="E93" s="79"/>
      <c r="F93" s="188"/>
      <c r="G93" s="188"/>
      <c r="H93" s="188"/>
      <c r="I93" s="188"/>
      <c r="J93" s="188"/>
      <c r="K93" s="67"/>
      <c r="L93" s="79"/>
      <c r="M93" s="79"/>
      <c r="N93" s="188"/>
      <c r="O93" s="188"/>
      <c r="P93" s="188"/>
      <c r="Q93" s="68"/>
      <c r="R93" s="67"/>
      <c r="S93" s="79"/>
      <c r="T93" s="188"/>
      <c r="U93" s="188"/>
      <c r="V93" s="188"/>
      <c r="W93" s="188"/>
      <c r="X93" s="70"/>
      <c r="Y93" s="70"/>
      <c r="AG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</row>
    <row r="94" spans="1:65" s="63" customFormat="1">
      <c r="A94" s="23"/>
      <c r="B94" s="23"/>
      <c r="C94" s="66"/>
      <c r="D94" s="67"/>
      <c r="E94" s="79"/>
      <c r="F94" s="188"/>
      <c r="G94" s="188"/>
      <c r="H94" s="188"/>
      <c r="I94" s="188"/>
      <c r="J94" s="188"/>
      <c r="K94" s="67"/>
      <c r="L94" s="79"/>
      <c r="M94" s="79"/>
      <c r="N94" s="188"/>
      <c r="O94" s="188"/>
      <c r="P94" s="188"/>
      <c r="Q94" s="68"/>
      <c r="R94" s="67"/>
      <c r="S94" s="79"/>
      <c r="T94" s="188"/>
      <c r="U94" s="188"/>
      <c r="V94" s="188"/>
      <c r="W94" s="188"/>
      <c r="X94" s="70"/>
      <c r="Y94" s="70"/>
      <c r="AG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</row>
    <row r="95" spans="1:65" s="63" customFormat="1">
      <c r="A95" s="23"/>
      <c r="B95" s="23"/>
      <c r="C95" s="66"/>
      <c r="D95" s="67"/>
      <c r="E95" s="79"/>
      <c r="F95" s="188"/>
      <c r="G95" s="188"/>
      <c r="H95" s="188"/>
      <c r="I95" s="188"/>
      <c r="J95" s="188"/>
      <c r="K95" s="67"/>
      <c r="L95" s="79"/>
      <c r="M95" s="79"/>
      <c r="N95" s="188"/>
      <c r="O95" s="188"/>
      <c r="P95" s="188"/>
      <c r="Q95" s="68"/>
      <c r="R95" s="67"/>
      <c r="S95" s="79"/>
      <c r="T95" s="188"/>
      <c r="U95" s="188"/>
      <c r="V95" s="188"/>
      <c r="W95" s="188"/>
      <c r="X95" s="70"/>
      <c r="Y95" s="70"/>
      <c r="AG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</row>
    <row r="96" spans="1:65" s="63" customFormat="1">
      <c r="A96" s="23"/>
      <c r="B96" s="23"/>
      <c r="C96" s="66"/>
      <c r="D96" s="67"/>
      <c r="E96" s="79"/>
      <c r="F96" s="188"/>
      <c r="G96" s="188"/>
      <c r="H96" s="188"/>
      <c r="I96" s="188"/>
      <c r="J96" s="188"/>
      <c r="K96" s="67"/>
      <c r="L96" s="79"/>
      <c r="M96" s="79"/>
      <c r="N96" s="188"/>
      <c r="O96" s="188"/>
      <c r="P96" s="188"/>
      <c r="Q96" s="68"/>
      <c r="R96" s="67"/>
      <c r="S96" s="79"/>
      <c r="T96" s="188"/>
      <c r="U96" s="188"/>
      <c r="V96" s="188"/>
      <c r="W96" s="188"/>
      <c r="X96" s="70"/>
      <c r="Y96" s="70"/>
      <c r="AG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</row>
    <row r="97" spans="1:65" s="63" customFormat="1">
      <c r="A97" s="23"/>
      <c r="B97" s="23"/>
      <c r="C97" s="66"/>
      <c r="D97" s="67"/>
      <c r="E97" s="79"/>
      <c r="F97" s="188"/>
      <c r="G97" s="188"/>
      <c r="H97" s="188"/>
      <c r="I97" s="188"/>
      <c r="J97" s="188"/>
      <c r="K97" s="67"/>
      <c r="L97" s="79"/>
      <c r="M97" s="79"/>
      <c r="N97" s="188"/>
      <c r="O97" s="188"/>
      <c r="P97" s="188"/>
      <c r="Q97" s="68"/>
      <c r="R97" s="67"/>
      <c r="S97" s="79"/>
      <c r="T97" s="188"/>
      <c r="U97" s="188"/>
      <c r="V97" s="188"/>
      <c r="W97" s="188"/>
      <c r="X97" s="70"/>
      <c r="Y97" s="70"/>
      <c r="AG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</row>
    <row r="98" spans="1:65" s="63" customFormat="1">
      <c r="A98" s="23"/>
      <c r="B98" s="23"/>
      <c r="C98" s="66"/>
      <c r="D98" s="67"/>
      <c r="E98" s="79"/>
      <c r="F98" s="188"/>
      <c r="G98" s="188"/>
      <c r="H98" s="188"/>
      <c r="I98" s="188"/>
      <c r="J98" s="188"/>
      <c r="K98" s="67"/>
      <c r="L98" s="79"/>
      <c r="M98" s="79"/>
      <c r="N98" s="188"/>
      <c r="O98" s="188"/>
      <c r="P98" s="188"/>
      <c r="Q98" s="68"/>
      <c r="R98" s="67"/>
      <c r="S98" s="79"/>
      <c r="T98" s="188"/>
      <c r="U98" s="188"/>
      <c r="V98" s="188"/>
      <c r="W98" s="188"/>
      <c r="X98" s="70"/>
      <c r="Y98" s="70"/>
      <c r="AG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</row>
    <row r="99" spans="1:65" s="63" customFormat="1">
      <c r="A99" s="23"/>
      <c r="B99" s="23"/>
      <c r="C99" s="66"/>
      <c r="D99" s="67"/>
      <c r="E99" s="79"/>
      <c r="F99" s="188"/>
      <c r="G99" s="188"/>
      <c r="H99" s="188"/>
      <c r="I99" s="188"/>
      <c r="J99" s="188"/>
      <c r="K99" s="67"/>
      <c r="L99" s="79"/>
      <c r="M99" s="79"/>
      <c r="N99" s="188"/>
      <c r="O99" s="188"/>
      <c r="P99" s="188"/>
      <c r="Q99" s="68"/>
      <c r="R99" s="67"/>
      <c r="S99" s="79"/>
      <c r="T99" s="188"/>
      <c r="U99" s="188"/>
      <c r="V99" s="188"/>
      <c r="W99" s="188"/>
      <c r="X99" s="70"/>
      <c r="Y99" s="70"/>
      <c r="AG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</row>
    <row r="100" spans="1:65" s="63" customFormat="1">
      <c r="A100" s="23"/>
      <c r="B100" s="23"/>
      <c r="C100" s="66"/>
      <c r="D100" s="67"/>
      <c r="E100" s="79"/>
      <c r="F100" s="188"/>
      <c r="G100" s="188"/>
      <c r="H100" s="188"/>
      <c r="I100" s="188"/>
      <c r="J100" s="188"/>
      <c r="K100" s="67"/>
      <c r="L100" s="79"/>
      <c r="M100" s="79"/>
      <c r="N100" s="188"/>
      <c r="O100" s="188"/>
      <c r="P100" s="188"/>
      <c r="Q100" s="68"/>
      <c r="R100" s="67"/>
      <c r="S100" s="79"/>
      <c r="T100" s="188"/>
      <c r="U100" s="188"/>
      <c r="V100" s="188"/>
      <c r="W100" s="188"/>
      <c r="X100" s="70"/>
      <c r="Y100" s="70"/>
      <c r="AG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</row>
    <row r="101" spans="1:65" s="63" customFormat="1">
      <c r="A101" s="23"/>
      <c r="B101" s="23"/>
      <c r="C101" s="66"/>
      <c r="D101" s="67"/>
      <c r="E101" s="79"/>
      <c r="F101" s="188"/>
      <c r="G101" s="188"/>
      <c r="H101" s="188"/>
      <c r="I101" s="188"/>
      <c r="J101" s="188"/>
      <c r="K101" s="67"/>
      <c r="L101" s="79"/>
      <c r="M101" s="79"/>
      <c r="N101" s="188"/>
      <c r="O101" s="188"/>
      <c r="P101" s="188"/>
      <c r="Q101" s="68"/>
      <c r="R101" s="67"/>
      <c r="S101" s="79"/>
      <c r="T101" s="188"/>
      <c r="U101" s="188"/>
      <c r="V101" s="188"/>
      <c r="W101" s="188"/>
      <c r="X101" s="70"/>
      <c r="Y101" s="70"/>
      <c r="AG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</row>
    <row r="102" spans="1:65" s="63" customFormat="1">
      <c r="A102" s="23"/>
      <c r="B102" s="23"/>
      <c r="C102" s="66"/>
      <c r="D102" s="67"/>
      <c r="E102" s="79"/>
      <c r="F102" s="188"/>
      <c r="G102" s="188"/>
      <c r="H102" s="188"/>
      <c r="I102" s="188"/>
      <c r="J102" s="188"/>
      <c r="K102" s="67"/>
      <c r="L102" s="79"/>
      <c r="M102" s="79"/>
      <c r="N102" s="188"/>
      <c r="O102" s="188"/>
      <c r="P102" s="188"/>
      <c r="Q102" s="68"/>
      <c r="R102" s="67"/>
      <c r="S102" s="79"/>
      <c r="T102" s="188"/>
      <c r="U102" s="188"/>
      <c r="V102" s="188"/>
      <c r="W102" s="188"/>
      <c r="X102" s="70"/>
      <c r="Y102" s="70"/>
      <c r="AG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</row>
    <row r="103" spans="1:65" s="63" customFormat="1">
      <c r="A103" s="23"/>
      <c r="B103" s="23"/>
      <c r="C103" s="66"/>
      <c r="D103" s="67"/>
      <c r="E103" s="79"/>
      <c r="F103" s="188"/>
      <c r="G103" s="188"/>
      <c r="H103" s="188"/>
      <c r="I103" s="188"/>
      <c r="J103" s="188"/>
      <c r="K103" s="67"/>
      <c r="L103" s="79"/>
      <c r="M103" s="79"/>
      <c r="N103" s="188"/>
      <c r="O103" s="188"/>
      <c r="P103" s="188"/>
      <c r="Q103" s="68"/>
      <c r="R103" s="67"/>
      <c r="S103" s="79"/>
      <c r="T103" s="188"/>
      <c r="U103" s="188"/>
      <c r="V103" s="188"/>
      <c r="W103" s="188"/>
      <c r="X103" s="70"/>
      <c r="Y103" s="70"/>
      <c r="AG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</row>
    <row r="104" spans="1:65" s="63" customFormat="1">
      <c r="A104" s="23"/>
      <c r="B104" s="23"/>
      <c r="C104" s="66"/>
      <c r="D104" s="67"/>
      <c r="E104" s="79"/>
      <c r="F104" s="188"/>
      <c r="G104" s="188"/>
      <c r="H104" s="188"/>
      <c r="I104" s="188"/>
      <c r="J104" s="188"/>
      <c r="K104" s="67"/>
      <c r="L104" s="79"/>
      <c r="M104" s="79"/>
      <c r="N104" s="188"/>
      <c r="O104" s="188"/>
      <c r="P104" s="188"/>
      <c r="Q104" s="68"/>
      <c r="R104" s="67"/>
      <c r="S104" s="79"/>
      <c r="T104" s="188"/>
      <c r="U104" s="188"/>
      <c r="V104" s="188"/>
      <c r="W104" s="188"/>
      <c r="X104" s="70"/>
      <c r="Y104" s="70"/>
      <c r="AG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</row>
    <row r="105" spans="1:65" s="63" customFormat="1">
      <c r="A105" s="23"/>
      <c r="B105" s="23"/>
      <c r="C105" s="66"/>
      <c r="D105" s="67"/>
      <c r="E105" s="79"/>
      <c r="F105" s="188"/>
      <c r="G105" s="188"/>
      <c r="H105" s="188"/>
      <c r="I105" s="188"/>
      <c r="J105" s="188"/>
      <c r="K105" s="67"/>
      <c r="L105" s="79"/>
      <c r="M105" s="79"/>
      <c r="N105" s="188"/>
      <c r="O105" s="188"/>
      <c r="P105" s="188"/>
      <c r="Q105" s="68"/>
      <c r="R105" s="67"/>
      <c r="S105" s="79"/>
      <c r="T105" s="188"/>
      <c r="U105" s="188"/>
      <c r="V105" s="188"/>
      <c r="W105" s="188"/>
      <c r="X105" s="70"/>
      <c r="Y105" s="70"/>
      <c r="AG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</row>
    <row r="106" spans="1:65" s="63" customFormat="1">
      <c r="A106" s="23"/>
      <c r="B106" s="23"/>
      <c r="C106" s="66"/>
      <c r="D106" s="67"/>
      <c r="E106" s="79"/>
      <c r="F106" s="188"/>
      <c r="G106" s="188"/>
      <c r="H106" s="188"/>
      <c r="I106" s="188"/>
      <c r="J106" s="188"/>
      <c r="K106" s="67"/>
      <c r="L106" s="79"/>
      <c r="M106" s="79"/>
      <c r="N106" s="188"/>
      <c r="O106" s="188"/>
      <c r="P106" s="188"/>
      <c r="Q106" s="68"/>
      <c r="R106" s="67"/>
      <c r="S106" s="79"/>
      <c r="T106" s="188"/>
      <c r="U106" s="188"/>
      <c r="V106" s="188"/>
      <c r="W106" s="188"/>
      <c r="X106" s="70"/>
      <c r="Y106" s="70"/>
      <c r="AG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</row>
    <row r="107" spans="1:65" s="63" customFormat="1">
      <c r="A107" s="23"/>
      <c r="B107" s="23"/>
      <c r="C107" s="66"/>
      <c r="D107" s="67"/>
      <c r="E107" s="79"/>
      <c r="F107" s="188"/>
      <c r="G107" s="188"/>
      <c r="H107" s="188"/>
      <c r="I107" s="188"/>
      <c r="J107" s="188"/>
      <c r="K107" s="67"/>
      <c r="L107" s="79"/>
      <c r="M107" s="79"/>
      <c r="N107" s="188"/>
      <c r="O107" s="188"/>
      <c r="P107" s="188"/>
      <c r="Q107" s="68"/>
      <c r="R107" s="67"/>
      <c r="S107" s="79"/>
      <c r="T107" s="188"/>
      <c r="U107" s="188"/>
      <c r="V107" s="188"/>
      <c r="W107" s="188"/>
      <c r="X107" s="70"/>
      <c r="Y107" s="70"/>
      <c r="AG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</row>
    <row r="108" spans="1:65" s="63" customFormat="1">
      <c r="A108" s="23"/>
      <c r="B108" s="23"/>
      <c r="C108" s="66"/>
      <c r="D108" s="67"/>
      <c r="E108" s="79"/>
      <c r="F108" s="188"/>
      <c r="G108" s="188"/>
      <c r="H108" s="188"/>
      <c r="I108" s="188"/>
      <c r="J108" s="188"/>
      <c r="K108" s="67"/>
      <c r="L108" s="79"/>
      <c r="M108" s="79"/>
      <c r="N108" s="188"/>
      <c r="O108" s="188"/>
      <c r="P108" s="188"/>
      <c r="Q108" s="68"/>
      <c r="R108" s="67"/>
      <c r="S108" s="79"/>
      <c r="T108" s="188"/>
      <c r="U108" s="188"/>
      <c r="V108" s="188"/>
      <c r="W108" s="188"/>
      <c r="X108" s="70"/>
      <c r="Y108" s="70"/>
      <c r="AG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</row>
    <row r="109" spans="1:65" s="63" customFormat="1">
      <c r="A109" s="23"/>
      <c r="B109" s="23"/>
      <c r="C109" s="66"/>
      <c r="D109" s="67"/>
      <c r="E109" s="79"/>
      <c r="F109" s="188"/>
      <c r="G109" s="188"/>
      <c r="H109" s="188"/>
      <c r="I109" s="188"/>
      <c r="J109" s="188"/>
      <c r="K109" s="67"/>
      <c r="L109" s="79"/>
      <c r="M109" s="79"/>
      <c r="N109" s="188"/>
      <c r="O109" s="188"/>
      <c r="P109" s="188"/>
      <c r="Q109" s="68"/>
      <c r="R109" s="67"/>
      <c r="S109" s="79"/>
      <c r="T109" s="188"/>
      <c r="U109" s="188"/>
      <c r="V109" s="188"/>
      <c r="W109" s="188"/>
      <c r="X109" s="70"/>
      <c r="Y109" s="70"/>
      <c r="AG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</row>
    <row r="110" spans="1:65" s="63" customFormat="1">
      <c r="A110" s="23"/>
      <c r="B110" s="23"/>
      <c r="C110" s="66"/>
      <c r="D110" s="67"/>
      <c r="E110" s="79"/>
      <c r="F110" s="188"/>
      <c r="G110" s="188"/>
      <c r="H110" s="188"/>
      <c r="I110" s="188"/>
      <c r="J110" s="188"/>
      <c r="K110" s="67"/>
      <c r="L110" s="79"/>
      <c r="M110" s="79"/>
      <c r="N110" s="188"/>
      <c r="O110" s="188"/>
      <c r="P110" s="188"/>
      <c r="Q110" s="68"/>
      <c r="R110" s="67"/>
      <c r="S110" s="79"/>
      <c r="T110" s="188"/>
      <c r="U110" s="188"/>
      <c r="V110" s="188"/>
      <c r="W110" s="188"/>
      <c r="X110" s="70"/>
      <c r="Y110" s="70"/>
      <c r="AG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</row>
    <row r="111" spans="1:65" s="63" customFormat="1">
      <c r="A111" s="23"/>
      <c r="B111" s="23"/>
      <c r="C111" s="66"/>
      <c r="D111" s="67"/>
      <c r="E111" s="79"/>
      <c r="F111" s="188"/>
      <c r="G111" s="188"/>
      <c r="H111" s="188"/>
      <c r="I111" s="188"/>
      <c r="J111" s="188"/>
      <c r="K111" s="67"/>
      <c r="L111" s="79"/>
      <c r="M111" s="79"/>
      <c r="N111" s="188"/>
      <c r="O111" s="188"/>
      <c r="P111" s="188"/>
      <c r="Q111" s="68"/>
      <c r="R111" s="67"/>
      <c r="S111" s="79"/>
      <c r="T111" s="188"/>
      <c r="U111" s="188"/>
      <c r="V111" s="188"/>
      <c r="W111" s="188"/>
      <c r="X111" s="70"/>
      <c r="Y111" s="70"/>
      <c r="AG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</row>
    <row r="112" spans="1:65" s="63" customFormat="1">
      <c r="A112" s="23"/>
      <c r="B112" s="23"/>
      <c r="C112" s="66"/>
      <c r="D112" s="67"/>
      <c r="E112" s="79"/>
      <c r="F112" s="188"/>
      <c r="G112" s="188"/>
      <c r="H112" s="188"/>
      <c r="I112" s="188"/>
      <c r="J112" s="188"/>
      <c r="K112" s="67"/>
      <c r="L112" s="79"/>
      <c r="M112" s="79"/>
      <c r="N112" s="188"/>
      <c r="O112" s="188"/>
      <c r="P112" s="188"/>
      <c r="Q112" s="68"/>
      <c r="R112" s="67"/>
      <c r="S112" s="79"/>
      <c r="T112" s="188"/>
      <c r="U112" s="188"/>
      <c r="V112" s="188"/>
      <c r="W112" s="188"/>
      <c r="X112" s="70"/>
      <c r="Y112" s="70"/>
      <c r="AG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</row>
    <row r="113" spans="1:65" s="63" customFormat="1">
      <c r="A113" s="23"/>
      <c r="B113" s="23"/>
      <c r="C113" s="66"/>
      <c r="D113" s="67"/>
      <c r="E113" s="79"/>
      <c r="F113" s="188"/>
      <c r="G113" s="188"/>
      <c r="H113" s="188"/>
      <c r="I113" s="188"/>
      <c r="J113" s="188"/>
      <c r="K113" s="67"/>
      <c r="L113" s="79"/>
      <c r="M113" s="79"/>
      <c r="N113" s="188"/>
      <c r="O113" s="188"/>
      <c r="P113" s="188"/>
      <c r="Q113" s="68"/>
      <c r="R113" s="67"/>
      <c r="S113" s="79"/>
      <c r="T113" s="188"/>
      <c r="U113" s="188"/>
      <c r="V113" s="188"/>
      <c r="W113" s="188"/>
      <c r="X113" s="70"/>
      <c r="Y113" s="70"/>
      <c r="AG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</row>
    <row r="114" spans="1:65" s="63" customFormat="1">
      <c r="A114" s="23"/>
      <c r="B114" s="23"/>
      <c r="C114" s="66"/>
      <c r="D114" s="67"/>
      <c r="E114" s="79"/>
      <c r="F114" s="188"/>
      <c r="G114" s="188"/>
      <c r="H114" s="188"/>
      <c r="I114" s="188"/>
      <c r="J114" s="188"/>
      <c r="K114" s="67"/>
      <c r="L114" s="79"/>
      <c r="M114" s="79"/>
      <c r="N114" s="188"/>
      <c r="O114" s="188"/>
      <c r="P114" s="188"/>
      <c r="Q114" s="68"/>
      <c r="R114" s="67"/>
      <c r="S114" s="79"/>
      <c r="T114" s="188"/>
      <c r="U114" s="188"/>
      <c r="V114" s="188"/>
      <c r="W114" s="188"/>
      <c r="X114" s="70"/>
      <c r="Y114" s="70"/>
      <c r="AG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</row>
    <row r="115" spans="1:65" s="63" customFormat="1">
      <c r="A115" s="23"/>
      <c r="B115" s="23"/>
      <c r="C115" s="66"/>
      <c r="D115" s="67"/>
      <c r="E115" s="79"/>
      <c r="F115" s="188"/>
      <c r="G115" s="188"/>
      <c r="H115" s="188"/>
      <c r="I115" s="188"/>
      <c r="J115" s="188"/>
      <c r="K115" s="67"/>
      <c r="L115" s="79"/>
      <c r="M115" s="79"/>
      <c r="N115" s="188"/>
      <c r="O115" s="188"/>
      <c r="P115" s="188"/>
      <c r="Q115" s="68"/>
      <c r="R115" s="67"/>
      <c r="S115" s="79"/>
      <c r="T115" s="188"/>
      <c r="U115" s="188"/>
      <c r="V115" s="188"/>
      <c r="W115" s="188"/>
      <c r="X115" s="70"/>
      <c r="Y115" s="70"/>
      <c r="AG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</row>
    <row r="116" spans="1:65" s="63" customFormat="1">
      <c r="A116" s="23"/>
      <c r="B116" s="23"/>
      <c r="C116" s="66"/>
      <c r="D116" s="67"/>
      <c r="E116" s="79"/>
      <c r="F116" s="188"/>
      <c r="G116" s="188"/>
      <c r="H116" s="188"/>
      <c r="I116" s="188"/>
      <c r="J116" s="188"/>
      <c r="K116" s="67"/>
      <c r="L116" s="79"/>
      <c r="M116" s="79"/>
      <c r="N116" s="188"/>
      <c r="O116" s="188"/>
      <c r="P116" s="188"/>
      <c r="Q116" s="68"/>
      <c r="R116" s="67"/>
      <c r="S116" s="79"/>
      <c r="T116" s="188"/>
      <c r="U116" s="188"/>
      <c r="V116" s="188"/>
      <c r="W116" s="188"/>
      <c r="X116" s="70"/>
      <c r="Y116" s="70"/>
      <c r="AG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</row>
    <row r="117" spans="1:65" s="63" customFormat="1">
      <c r="A117" s="23"/>
      <c r="B117" s="23"/>
      <c r="C117" s="66"/>
      <c r="D117" s="67"/>
      <c r="E117" s="79"/>
      <c r="F117" s="188"/>
      <c r="G117" s="188"/>
      <c r="H117" s="188"/>
      <c r="I117" s="188"/>
      <c r="J117" s="188"/>
      <c r="K117" s="67"/>
      <c r="L117" s="79"/>
      <c r="M117" s="79"/>
      <c r="N117" s="188"/>
      <c r="O117" s="188"/>
      <c r="P117" s="188"/>
      <c r="Q117" s="68"/>
      <c r="R117" s="67"/>
      <c r="S117" s="79"/>
      <c r="T117" s="188"/>
      <c r="U117" s="188"/>
      <c r="V117" s="188"/>
      <c r="W117" s="188"/>
      <c r="X117" s="70"/>
      <c r="Y117" s="70"/>
      <c r="AG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</row>
    <row r="118" spans="1:65" s="63" customFormat="1">
      <c r="A118" s="23"/>
      <c r="B118" s="23"/>
      <c r="C118" s="66"/>
      <c r="D118" s="67"/>
      <c r="E118" s="79"/>
      <c r="F118" s="188"/>
      <c r="G118" s="188"/>
      <c r="H118" s="188"/>
      <c r="I118" s="188"/>
      <c r="J118" s="188"/>
      <c r="K118" s="67"/>
      <c r="L118" s="79"/>
      <c r="M118" s="79"/>
      <c r="N118" s="188"/>
      <c r="O118" s="188"/>
      <c r="P118" s="188"/>
      <c r="Q118" s="68"/>
      <c r="R118" s="67"/>
      <c r="S118" s="79"/>
      <c r="T118" s="188"/>
      <c r="U118" s="188"/>
      <c r="V118" s="188"/>
      <c r="W118" s="188"/>
      <c r="X118" s="70"/>
      <c r="Y118" s="70"/>
      <c r="AG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</row>
    <row r="119" spans="1:65" s="63" customFormat="1">
      <c r="A119" s="23"/>
      <c r="B119" s="23"/>
      <c r="C119" s="66"/>
      <c r="D119" s="67"/>
      <c r="E119" s="79"/>
      <c r="F119" s="188"/>
      <c r="G119" s="188"/>
      <c r="H119" s="188"/>
      <c r="I119" s="188"/>
      <c r="J119" s="188"/>
      <c r="K119" s="67"/>
      <c r="L119" s="79"/>
      <c r="M119" s="79"/>
      <c r="N119" s="188"/>
      <c r="O119" s="188"/>
      <c r="P119" s="188"/>
      <c r="Q119" s="68"/>
      <c r="R119" s="67"/>
      <c r="S119" s="79"/>
      <c r="T119" s="188"/>
      <c r="U119" s="188"/>
      <c r="V119" s="188"/>
      <c r="W119" s="188"/>
      <c r="X119" s="70"/>
      <c r="Y119" s="70"/>
      <c r="AG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</row>
    <row r="120" spans="1:65" s="63" customFormat="1">
      <c r="A120" s="23"/>
      <c r="B120" s="23"/>
      <c r="C120" s="66"/>
      <c r="D120" s="67"/>
      <c r="E120" s="79"/>
      <c r="F120" s="188"/>
      <c r="G120" s="188"/>
      <c r="H120" s="188"/>
      <c r="I120" s="188"/>
      <c r="J120" s="188"/>
      <c r="K120" s="67"/>
      <c r="L120" s="79"/>
      <c r="M120" s="79"/>
      <c r="N120" s="188"/>
      <c r="O120" s="188"/>
      <c r="P120" s="188"/>
      <c r="Q120" s="68"/>
      <c r="R120" s="67"/>
      <c r="S120" s="79"/>
      <c r="T120" s="188"/>
      <c r="U120" s="188"/>
      <c r="V120" s="188"/>
      <c r="W120" s="188"/>
      <c r="X120" s="70"/>
      <c r="Y120" s="70"/>
      <c r="AG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</row>
    <row r="121" spans="1:65" s="63" customFormat="1">
      <c r="A121" s="23"/>
      <c r="B121" s="23"/>
      <c r="C121" s="66"/>
      <c r="D121" s="67"/>
      <c r="E121" s="79"/>
      <c r="F121" s="188"/>
      <c r="G121" s="188"/>
      <c r="H121" s="188"/>
      <c r="I121" s="188"/>
      <c r="J121" s="188"/>
      <c r="K121" s="67"/>
      <c r="L121" s="79"/>
      <c r="M121" s="79"/>
      <c r="N121" s="188"/>
      <c r="O121" s="188"/>
      <c r="P121" s="188"/>
      <c r="Q121" s="68"/>
      <c r="R121" s="67"/>
      <c r="S121" s="79"/>
      <c r="T121" s="188"/>
      <c r="U121" s="188"/>
      <c r="V121" s="188"/>
      <c r="W121" s="188"/>
      <c r="X121" s="70"/>
      <c r="Y121" s="70"/>
      <c r="AG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</row>
    <row r="122" spans="1:65" s="63" customFormat="1">
      <c r="A122" s="23"/>
      <c r="B122" s="23"/>
      <c r="C122" s="66"/>
      <c r="D122" s="67"/>
      <c r="E122" s="79"/>
      <c r="F122" s="188"/>
      <c r="G122" s="188"/>
      <c r="H122" s="188"/>
      <c r="I122" s="188"/>
      <c r="J122" s="188"/>
      <c r="K122" s="67"/>
      <c r="L122" s="79"/>
      <c r="M122" s="79"/>
      <c r="N122" s="188"/>
      <c r="O122" s="188"/>
      <c r="P122" s="188"/>
      <c r="Q122" s="68"/>
      <c r="R122" s="67"/>
      <c r="S122" s="79"/>
      <c r="T122" s="188"/>
      <c r="U122" s="188"/>
      <c r="V122" s="188"/>
      <c r="W122" s="188"/>
      <c r="X122" s="70"/>
      <c r="Y122" s="70"/>
      <c r="AG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</row>
    <row r="123" spans="1:65" s="63" customFormat="1">
      <c r="A123" s="23"/>
      <c r="B123" s="23"/>
      <c r="C123" s="66"/>
      <c r="D123" s="67"/>
      <c r="E123" s="79"/>
      <c r="F123" s="188"/>
      <c r="G123" s="188"/>
      <c r="H123" s="188"/>
      <c r="I123" s="188"/>
      <c r="J123" s="188"/>
      <c r="K123" s="67"/>
      <c r="L123" s="79"/>
      <c r="M123" s="79"/>
      <c r="N123" s="188"/>
      <c r="O123" s="188"/>
      <c r="P123" s="188"/>
      <c r="Q123" s="68"/>
      <c r="R123" s="67"/>
      <c r="S123" s="79"/>
      <c r="T123" s="188"/>
      <c r="U123" s="188"/>
      <c r="V123" s="188"/>
      <c r="W123" s="188"/>
      <c r="X123" s="70"/>
      <c r="Y123" s="70"/>
      <c r="AG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</row>
    <row r="124" spans="1:65" s="63" customFormat="1">
      <c r="A124" s="23"/>
      <c r="B124" s="23"/>
      <c r="C124" s="66"/>
      <c r="D124" s="67"/>
      <c r="E124" s="79"/>
      <c r="F124" s="188"/>
      <c r="G124" s="188"/>
      <c r="H124" s="188"/>
      <c r="I124" s="188"/>
      <c r="J124" s="188"/>
      <c r="K124" s="67"/>
      <c r="L124" s="79"/>
      <c r="M124" s="79"/>
      <c r="N124" s="188"/>
      <c r="O124" s="188"/>
      <c r="P124" s="188"/>
      <c r="Q124" s="68"/>
      <c r="R124" s="67"/>
      <c r="S124" s="79"/>
      <c r="T124" s="188"/>
      <c r="U124" s="188"/>
      <c r="V124" s="188"/>
      <c r="W124" s="188"/>
      <c r="X124" s="70"/>
      <c r="Y124" s="70"/>
      <c r="AG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</row>
    <row r="125" spans="1:65" s="63" customFormat="1">
      <c r="A125" s="23"/>
      <c r="B125" s="23"/>
      <c r="C125" s="66"/>
      <c r="D125" s="67"/>
      <c r="E125" s="79"/>
      <c r="F125" s="188"/>
      <c r="G125" s="188"/>
      <c r="H125" s="188"/>
      <c r="I125" s="188"/>
      <c r="J125" s="188"/>
      <c r="K125" s="67"/>
      <c r="L125" s="79"/>
      <c r="M125" s="79"/>
      <c r="N125" s="188"/>
      <c r="O125" s="188"/>
      <c r="P125" s="188"/>
      <c r="Q125" s="68"/>
      <c r="R125" s="67"/>
      <c r="S125" s="79"/>
      <c r="T125" s="188"/>
      <c r="U125" s="188"/>
      <c r="V125" s="188"/>
      <c r="W125" s="188"/>
      <c r="X125" s="70"/>
      <c r="Y125" s="70"/>
      <c r="AG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</row>
    <row r="126" spans="1:65" s="63" customFormat="1">
      <c r="A126" s="23"/>
      <c r="B126" s="23"/>
      <c r="C126" s="66"/>
      <c r="D126" s="67"/>
      <c r="E126" s="79"/>
      <c r="F126" s="188"/>
      <c r="G126" s="188"/>
      <c r="H126" s="188"/>
      <c r="I126" s="188"/>
      <c r="J126" s="188"/>
      <c r="K126" s="67"/>
      <c r="L126" s="79"/>
      <c r="M126" s="79"/>
      <c r="N126" s="188"/>
      <c r="O126" s="188"/>
      <c r="P126" s="188"/>
      <c r="Q126" s="68"/>
      <c r="R126" s="67"/>
      <c r="S126" s="79"/>
      <c r="T126" s="188"/>
      <c r="U126" s="188"/>
      <c r="V126" s="188"/>
      <c r="W126" s="188"/>
      <c r="X126" s="70"/>
      <c r="Y126" s="70"/>
      <c r="AG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</row>
    <row r="127" spans="1:65" s="63" customFormat="1">
      <c r="A127" s="23"/>
      <c r="B127" s="23"/>
      <c r="C127" s="66"/>
      <c r="D127" s="67"/>
      <c r="E127" s="79"/>
      <c r="F127" s="188"/>
      <c r="G127" s="188"/>
      <c r="H127" s="188"/>
      <c r="I127" s="188"/>
      <c r="J127" s="188"/>
      <c r="K127" s="67"/>
      <c r="L127" s="79"/>
      <c r="M127" s="79"/>
      <c r="N127" s="188"/>
      <c r="O127" s="188"/>
      <c r="P127" s="188"/>
      <c r="Q127" s="68"/>
      <c r="R127" s="67"/>
      <c r="S127" s="79"/>
      <c r="T127" s="188"/>
      <c r="U127" s="188"/>
      <c r="V127" s="188"/>
      <c r="W127" s="188"/>
      <c r="X127" s="70"/>
      <c r="Y127" s="70"/>
      <c r="AG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</row>
    <row r="128" spans="1:65" s="63" customFormat="1">
      <c r="A128" s="23"/>
      <c r="B128" s="23"/>
      <c r="C128" s="66"/>
      <c r="D128" s="67"/>
      <c r="E128" s="79"/>
      <c r="F128" s="188"/>
      <c r="G128" s="188"/>
      <c r="H128" s="188"/>
      <c r="I128" s="188"/>
      <c r="J128" s="188"/>
      <c r="K128" s="67"/>
      <c r="L128" s="79"/>
      <c r="M128" s="79"/>
      <c r="N128" s="188"/>
      <c r="O128" s="188"/>
      <c r="P128" s="188"/>
      <c r="Q128" s="68"/>
      <c r="R128" s="67"/>
      <c r="S128" s="79"/>
      <c r="T128" s="188"/>
      <c r="U128" s="188"/>
      <c r="V128" s="188"/>
      <c r="W128" s="188"/>
      <c r="X128" s="70"/>
      <c r="Y128" s="70"/>
      <c r="AG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</row>
    <row r="129" spans="1:65" s="63" customFormat="1">
      <c r="A129" s="23"/>
      <c r="B129" s="23"/>
      <c r="C129" s="66"/>
      <c r="D129" s="67"/>
      <c r="E129" s="79"/>
      <c r="F129" s="188"/>
      <c r="G129" s="188"/>
      <c r="H129" s="188"/>
      <c r="I129" s="188"/>
      <c r="J129" s="188"/>
      <c r="K129" s="67"/>
      <c r="L129" s="79"/>
      <c r="M129" s="79"/>
      <c r="N129" s="188"/>
      <c r="O129" s="188"/>
      <c r="P129" s="188"/>
      <c r="Q129" s="68"/>
      <c r="R129" s="67"/>
      <c r="S129" s="79"/>
      <c r="T129" s="188"/>
      <c r="U129" s="188"/>
      <c r="V129" s="188"/>
      <c r="W129" s="188"/>
      <c r="X129" s="70"/>
      <c r="Y129" s="70"/>
      <c r="AG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</row>
    <row r="130" spans="1:65" s="63" customFormat="1">
      <c r="A130" s="23"/>
      <c r="B130" s="23"/>
      <c r="C130" s="66"/>
      <c r="D130" s="67"/>
      <c r="E130" s="79"/>
      <c r="F130" s="188"/>
      <c r="G130" s="188"/>
      <c r="H130" s="188"/>
      <c r="I130" s="188"/>
      <c r="J130" s="188"/>
      <c r="K130" s="67"/>
      <c r="L130" s="79"/>
      <c r="M130" s="79"/>
      <c r="N130" s="188"/>
      <c r="O130" s="188"/>
      <c r="P130" s="188"/>
      <c r="Q130" s="68"/>
      <c r="R130" s="67"/>
      <c r="S130" s="79"/>
      <c r="T130" s="188"/>
      <c r="U130" s="188"/>
      <c r="V130" s="188"/>
      <c r="W130" s="188"/>
      <c r="X130" s="70"/>
      <c r="Y130" s="70"/>
      <c r="AG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</row>
    <row r="131" spans="1:65" s="63" customFormat="1">
      <c r="A131" s="23"/>
      <c r="B131" s="23"/>
      <c r="C131" s="66"/>
      <c r="D131" s="67"/>
      <c r="E131" s="79"/>
      <c r="F131" s="188"/>
      <c r="G131" s="188"/>
      <c r="H131" s="188"/>
      <c r="I131" s="188"/>
      <c r="J131" s="188"/>
      <c r="K131" s="67"/>
      <c r="L131" s="79"/>
      <c r="M131" s="79"/>
      <c r="N131" s="188"/>
      <c r="O131" s="188"/>
      <c r="P131" s="188"/>
      <c r="Q131" s="68"/>
      <c r="R131" s="67"/>
      <c r="S131" s="79"/>
      <c r="T131" s="188"/>
      <c r="U131" s="188"/>
      <c r="V131" s="188"/>
      <c r="W131" s="188"/>
      <c r="X131" s="70"/>
      <c r="Y131" s="70"/>
      <c r="AG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</row>
    <row r="132" spans="1:65" s="63" customFormat="1">
      <c r="A132" s="23"/>
      <c r="B132" s="23"/>
      <c r="C132" s="66"/>
      <c r="D132" s="67"/>
      <c r="E132" s="79"/>
      <c r="F132" s="188"/>
      <c r="G132" s="188"/>
      <c r="H132" s="188"/>
      <c r="I132" s="188"/>
      <c r="J132" s="188"/>
      <c r="K132" s="67"/>
      <c r="L132" s="79"/>
      <c r="M132" s="79"/>
      <c r="N132" s="188"/>
      <c r="O132" s="188"/>
      <c r="P132" s="188"/>
      <c r="Q132" s="68"/>
      <c r="R132" s="67"/>
      <c r="S132" s="79"/>
      <c r="T132" s="188"/>
      <c r="U132" s="188"/>
      <c r="V132" s="188"/>
      <c r="W132" s="188"/>
      <c r="X132" s="70"/>
      <c r="Y132" s="70"/>
      <c r="AG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</row>
    <row r="133" spans="1:65" s="63" customFormat="1">
      <c r="A133" s="23"/>
      <c r="B133" s="23"/>
      <c r="C133" s="66"/>
      <c r="D133" s="67"/>
      <c r="E133" s="79"/>
      <c r="F133" s="188"/>
      <c r="G133" s="188"/>
      <c r="H133" s="188"/>
      <c r="I133" s="188"/>
      <c r="J133" s="188"/>
      <c r="K133" s="67"/>
      <c r="L133" s="79"/>
      <c r="M133" s="79"/>
      <c r="N133" s="188"/>
      <c r="O133" s="188"/>
      <c r="P133" s="188"/>
      <c r="Q133" s="68"/>
      <c r="R133" s="67"/>
      <c r="S133" s="79"/>
      <c r="T133" s="188"/>
      <c r="U133" s="188"/>
      <c r="V133" s="188"/>
      <c r="W133" s="188"/>
      <c r="X133" s="70"/>
      <c r="Y133" s="70"/>
      <c r="AG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</row>
    <row r="134" spans="1:65" s="63" customFormat="1">
      <c r="A134" s="23"/>
      <c r="B134" s="23"/>
      <c r="C134" s="66"/>
      <c r="D134" s="67"/>
      <c r="E134" s="79"/>
      <c r="F134" s="188"/>
      <c r="G134" s="188"/>
      <c r="H134" s="188"/>
      <c r="I134" s="188"/>
      <c r="J134" s="188"/>
      <c r="K134" s="67"/>
      <c r="L134" s="79"/>
      <c r="M134" s="79"/>
      <c r="N134" s="188"/>
      <c r="O134" s="188"/>
      <c r="P134" s="188"/>
      <c r="Q134" s="68"/>
      <c r="R134" s="67"/>
      <c r="S134" s="79"/>
      <c r="T134" s="188"/>
      <c r="U134" s="188"/>
      <c r="V134" s="188"/>
      <c r="W134" s="188"/>
      <c r="X134" s="70"/>
      <c r="Y134" s="70"/>
      <c r="AG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</row>
    <row r="135" spans="1:65" s="63" customFormat="1">
      <c r="A135" s="23"/>
      <c r="B135" s="23"/>
      <c r="C135" s="66"/>
      <c r="D135" s="67"/>
      <c r="E135" s="79"/>
      <c r="F135" s="188"/>
      <c r="G135" s="188"/>
      <c r="H135" s="188"/>
      <c r="I135" s="188"/>
      <c r="J135" s="188"/>
      <c r="K135" s="67"/>
      <c r="L135" s="79"/>
      <c r="M135" s="79"/>
      <c r="N135" s="188"/>
      <c r="O135" s="188"/>
      <c r="P135" s="188"/>
      <c r="Q135" s="68"/>
      <c r="R135" s="67"/>
      <c r="S135" s="79"/>
      <c r="T135" s="188"/>
      <c r="U135" s="188"/>
      <c r="V135" s="188"/>
      <c r="W135" s="188"/>
      <c r="X135" s="70"/>
      <c r="Y135" s="70"/>
      <c r="AG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</row>
    <row r="136" spans="1:65" s="63" customFormat="1">
      <c r="A136" s="23"/>
      <c r="B136" s="23"/>
      <c r="C136" s="66"/>
      <c r="D136" s="67"/>
      <c r="E136" s="79"/>
      <c r="F136" s="188"/>
      <c r="G136" s="188"/>
      <c r="H136" s="188"/>
      <c r="I136" s="188"/>
      <c r="J136" s="188"/>
      <c r="K136" s="67"/>
      <c r="L136" s="79"/>
      <c r="M136" s="79"/>
      <c r="N136" s="188"/>
      <c r="O136" s="188"/>
      <c r="P136" s="188"/>
      <c r="Q136" s="68"/>
      <c r="R136" s="67"/>
      <c r="S136" s="79"/>
      <c r="T136" s="188"/>
      <c r="U136" s="188"/>
      <c r="V136" s="188"/>
      <c r="W136" s="188"/>
      <c r="X136" s="70"/>
      <c r="Y136" s="70"/>
      <c r="AG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</row>
    <row r="137" spans="1:65" s="63" customFormat="1">
      <c r="A137" s="23"/>
      <c r="B137" s="23"/>
      <c r="C137" s="66"/>
      <c r="D137" s="67"/>
      <c r="E137" s="79"/>
      <c r="F137" s="188"/>
      <c r="G137" s="188"/>
      <c r="H137" s="188"/>
      <c r="I137" s="188"/>
      <c r="J137" s="188"/>
      <c r="K137" s="67"/>
      <c r="L137" s="79"/>
      <c r="M137" s="79"/>
      <c r="N137" s="188"/>
      <c r="O137" s="188"/>
      <c r="P137" s="188"/>
      <c r="Q137" s="68"/>
      <c r="R137" s="67"/>
      <c r="S137" s="79"/>
      <c r="T137" s="188"/>
      <c r="U137" s="188"/>
      <c r="V137" s="188"/>
      <c r="W137" s="188"/>
      <c r="X137" s="70"/>
      <c r="Y137" s="70"/>
      <c r="AG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</row>
    <row r="138" spans="1:65" s="63" customFormat="1">
      <c r="A138" s="23"/>
      <c r="B138" s="23"/>
      <c r="C138" s="66"/>
      <c r="D138" s="67"/>
      <c r="E138" s="79"/>
      <c r="F138" s="188"/>
      <c r="G138" s="188"/>
      <c r="H138" s="188"/>
      <c r="I138" s="188"/>
      <c r="J138" s="188"/>
      <c r="K138" s="67"/>
      <c r="L138" s="79"/>
      <c r="M138" s="79"/>
      <c r="N138" s="188"/>
      <c r="O138" s="188"/>
      <c r="P138" s="188"/>
      <c r="Q138" s="68"/>
      <c r="R138" s="67"/>
      <c r="S138" s="79"/>
      <c r="T138" s="188"/>
      <c r="U138" s="188"/>
      <c r="V138" s="188"/>
      <c r="W138" s="188"/>
      <c r="X138" s="70"/>
      <c r="Y138" s="70"/>
      <c r="AG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</row>
    <row r="139" spans="1:65" s="63" customFormat="1">
      <c r="A139" s="23"/>
      <c r="B139" s="23"/>
      <c r="C139" s="66"/>
      <c r="D139" s="67"/>
      <c r="E139" s="79"/>
      <c r="F139" s="188"/>
      <c r="G139" s="188"/>
      <c r="H139" s="188"/>
      <c r="I139" s="188"/>
      <c r="J139" s="188"/>
      <c r="K139" s="67"/>
      <c r="L139" s="79"/>
      <c r="M139" s="79"/>
      <c r="N139" s="188"/>
      <c r="O139" s="188"/>
      <c r="P139" s="188"/>
      <c r="Q139" s="68"/>
      <c r="R139" s="67"/>
      <c r="S139" s="79"/>
      <c r="T139" s="188"/>
      <c r="U139" s="188"/>
      <c r="V139" s="188"/>
      <c r="W139" s="188"/>
      <c r="X139" s="70"/>
      <c r="Y139" s="70"/>
      <c r="AG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</row>
    <row r="140" spans="1:65" s="63" customFormat="1">
      <c r="A140" s="23"/>
      <c r="B140" s="23"/>
      <c r="C140" s="66"/>
      <c r="D140" s="67"/>
      <c r="E140" s="79"/>
      <c r="F140" s="188"/>
      <c r="G140" s="188"/>
      <c r="H140" s="188"/>
      <c r="I140" s="188"/>
      <c r="J140" s="188"/>
      <c r="K140" s="67"/>
      <c r="L140" s="79"/>
      <c r="M140" s="79"/>
      <c r="N140" s="188"/>
      <c r="O140" s="188"/>
      <c r="P140" s="188"/>
      <c r="Q140" s="68"/>
      <c r="R140" s="67"/>
      <c r="S140" s="79"/>
      <c r="T140" s="188"/>
      <c r="U140" s="188"/>
      <c r="V140" s="188"/>
      <c r="W140" s="188"/>
      <c r="X140" s="70"/>
      <c r="Y140" s="70"/>
      <c r="AG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</row>
    <row r="141" spans="1:65" s="63" customFormat="1">
      <c r="A141" s="23"/>
      <c r="B141" s="23"/>
      <c r="C141" s="66"/>
      <c r="D141" s="67"/>
      <c r="E141" s="79"/>
      <c r="F141" s="188"/>
      <c r="G141" s="188"/>
      <c r="H141" s="188"/>
      <c r="I141" s="188"/>
      <c r="J141" s="188"/>
      <c r="K141" s="67"/>
      <c r="L141" s="79"/>
      <c r="M141" s="79"/>
      <c r="N141" s="188"/>
      <c r="O141" s="188"/>
      <c r="P141" s="188"/>
      <c r="Q141" s="68"/>
      <c r="R141" s="67"/>
      <c r="S141" s="79"/>
      <c r="T141" s="188"/>
      <c r="U141" s="188"/>
      <c r="V141" s="188"/>
      <c r="W141" s="188"/>
      <c r="X141" s="70"/>
      <c r="Y141" s="70"/>
      <c r="AG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</row>
    <row r="142" spans="1:65" s="63" customFormat="1">
      <c r="A142" s="23"/>
      <c r="B142" s="23"/>
      <c r="C142" s="66"/>
      <c r="D142" s="67"/>
      <c r="E142" s="79"/>
      <c r="F142" s="188"/>
      <c r="G142" s="188"/>
      <c r="H142" s="188"/>
      <c r="I142" s="188"/>
      <c r="J142" s="188"/>
      <c r="K142" s="67"/>
      <c r="L142" s="79"/>
      <c r="M142" s="79"/>
      <c r="N142" s="188"/>
      <c r="O142" s="188"/>
      <c r="P142" s="188"/>
      <c r="Q142" s="68"/>
      <c r="R142" s="67"/>
      <c r="S142" s="79"/>
      <c r="T142" s="188"/>
      <c r="U142" s="188"/>
      <c r="V142" s="188"/>
      <c r="W142" s="188"/>
      <c r="X142" s="70"/>
      <c r="Y142" s="70"/>
      <c r="AG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</row>
    <row r="143" spans="1:65" s="63" customFormat="1">
      <c r="A143" s="23"/>
      <c r="B143" s="23"/>
      <c r="C143" s="66"/>
      <c r="D143" s="67"/>
      <c r="E143" s="79"/>
      <c r="F143" s="188"/>
      <c r="G143" s="188"/>
      <c r="H143" s="188"/>
      <c r="I143" s="188"/>
      <c r="J143" s="188"/>
      <c r="K143" s="67"/>
      <c r="L143" s="79"/>
      <c r="M143" s="79"/>
      <c r="N143" s="188"/>
      <c r="O143" s="188"/>
      <c r="P143" s="188"/>
      <c r="Q143" s="68"/>
      <c r="R143" s="67"/>
      <c r="S143" s="79"/>
      <c r="T143" s="188"/>
      <c r="U143" s="188"/>
      <c r="V143" s="188"/>
      <c r="W143" s="188"/>
      <c r="X143" s="70"/>
      <c r="Y143" s="70"/>
      <c r="AG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</row>
    <row r="144" spans="1:65" s="63" customFormat="1">
      <c r="A144" s="23"/>
      <c r="B144" s="23"/>
      <c r="C144" s="66"/>
      <c r="D144" s="67"/>
      <c r="E144" s="79"/>
      <c r="F144" s="188"/>
      <c r="G144" s="188"/>
      <c r="H144" s="188"/>
      <c r="I144" s="188"/>
      <c r="J144" s="188"/>
      <c r="K144" s="67"/>
      <c r="L144" s="79"/>
      <c r="M144" s="79"/>
      <c r="N144" s="188"/>
      <c r="O144" s="188"/>
      <c r="P144" s="188"/>
      <c r="Q144" s="68"/>
      <c r="R144" s="67"/>
      <c r="S144" s="79"/>
      <c r="T144" s="188"/>
      <c r="U144" s="188"/>
      <c r="V144" s="188"/>
      <c r="W144" s="188"/>
      <c r="X144" s="70"/>
      <c r="Y144" s="70"/>
      <c r="AG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</row>
    <row r="145" spans="1:65" s="63" customFormat="1">
      <c r="A145" s="23"/>
      <c r="B145" s="23"/>
      <c r="C145" s="66"/>
      <c r="D145" s="67"/>
      <c r="E145" s="79"/>
      <c r="F145" s="188"/>
      <c r="G145" s="188"/>
      <c r="H145" s="188"/>
      <c r="I145" s="188"/>
      <c r="J145" s="188"/>
      <c r="K145" s="67"/>
      <c r="L145" s="79"/>
      <c r="M145" s="79"/>
      <c r="N145" s="188"/>
      <c r="O145" s="188"/>
      <c r="P145" s="188"/>
      <c r="Q145" s="68"/>
      <c r="R145" s="67"/>
      <c r="S145" s="79"/>
      <c r="T145" s="188"/>
      <c r="U145" s="188"/>
      <c r="V145" s="188"/>
      <c r="W145" s="188"/>
      <c r="X145" s="70"/>
      <c r="Y145" s="70"/>
      <c r="AG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</row>
    <row r="146" spans="1:65" s="63" customFormat="1">
      <c r="A146" s="23"/>
      <c r="B146" s="23"/>
      <c r="C146" s="66"/>
      <c r="D146" s="67"/>
      <c r="E146" s="79"/>
      <c r="F146" s="188"/>
      <c r="G146" s="188"/>
      <c r="H146" s="188"/>
      <c r="I146" s="188"/>
      <c r="J146" s="188"/>
      <c r="K146" s="67"/>
      <c r="L146" s="79"/>
      <c r="M146" s="79"/>
      <c r="N146" s="188"/>
      <c r="O146" s="188"/>
      <c r="P146" s="188"/>
      <c r="Q146" s="68"/>
      <c r="R146" s="67"/>
      <c r="S146" s="79"/>
      <c r="T146" s="188"/>
      <c r="U146" s="188"/>
      <c r="V146" s="188"/>
      <c r="W146" s="188"/>
      <c r="X146" s="70"/>
      <c r="Y146" s="70"/>
      <c r="AG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</row>
    <row r="147" spans="1:65" s="63" customFormat="1">
      <c r="A147" s="23"/>
      <c r="B147" s="23"/>
      <c r="C147" s="66"/>
      <c r="D147" s="67"/>
      <c r="E147" s="79"/>
      <c r="F147" s="188"/>
      <c r="G147" s="188"/>
      <c r="H147" s="188"/>
      <c r="I147" s="188"/>
      <c r="J147" s="188"/>
      <c r="K147" s="67"/>
      <c r="L147" s="79"/>
      <c r="M147" s="79"/>
      <c r="N147" s="188"/>
      <c r="O147" s="188"/>
      <c r="P147" s="188"/>
      <c r="Q147" s="68"/>
      <c r="R147" s="67"/>
      <c r="S147" s="79"/>
      <c r="T147" s="188"/>
      <c r="U147" s="188"/>
      <c r="V147" s="188"/>
      <c r="W147" s="188"/>
      <c r="X147" s="70"/>
      <c r="Y147" s="70"/>
      <c r="AG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</row>
    <row r="148" spans="1:65" s="63" customFormat="1">
      <c r="A148" s="23"/>
      <c r="B148" s="23"/>
      <c r="C148" s="66"/>
      <c r="D148" s="67"/>
      <c r="E148" s="79"/>
      <c r="F148" s="188"/>
      <c r="G148" s="188"/>
      <c r="H148" s="188"/>
      <c r="I148" s="188"/>
      <c r="J148" s="188"/>
      <c r="K148" s="67"/>
      <c r="L148" s="79"/>
      <c r="M148" s="79"/>
      <c r="N148" s="188"/>
      <c r="O148" s="188"/>
      <c r="P148" s="188"/>
      <c r="Q148" s="68"/>
      <c r="R148" s="67"/>
      <c r="S148" s="79"/>
      <c r="T148" s="188"/>
      <c r="U148" s="188"/>
      <c r="V148" s="188"/>
      <c r="W148" s="188"/>
      <c r="X148" s="70"/>
      <c r="Y148" s="70"/>
      <c r="AG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</row>
    <row r="149" spans="1:65" s="63" customFormat="1">
      <c r="A149" s="23"/>
      <c r="B149" s="23"/>
      <c r="C149" s="66"/>
      <c r="D149" s="67"/>
      <c r="E149" s="79"/>
      <c r="F149" s="188"/>
      <c r="G149" s="188"/>
      <c r="H149" s="188"/>
      <c r="I149" s="188"/>
      <c r="J149" s="188"/>
      <c r="K149" s="67"/>
      <c r="L149" s="79"/>
      <c r="M149" s="79"/>
      <c r="N149" s="188"/>
      <c r="O149" s="188"/>
      <c r="P149" s="188"/>
      <c r="Q149" s="68"/>
      <c r="R149" s="67"/>
      <c r="S149" s="79"/>
      <c r="T149" s="188"/>
      <c r="U149" s="188"/>
      <c r="V149" s="188"/>
      <c r="W149" s="188"/>
      <c r="X149" s="70"/>
      <c r="Y149" s="70"/>
      <c r="AG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</row>
    <row r="150" spans="1:65" s="63" customFormat="1">
      <c r="A150" s="23"/>
      <c r="B150" s="23"/>
      <c r="C150" s="66"/>
      <c r="D150" s="67"/>
      <c r="E150" s="79"/>
      <c r="F150" s="188"/>
      <c r="G150" s="188"/>
      <c r="H150" s="188"/>
      <c r="I150" s="188"/>
      <c r="J150" s="188"/>
      <c r="K150" s="67"/>
      <c r="L150" s="79"/>
      <c r="M150" s="79"/>
      <c r="N150" s="188"/>
      <c r="O150" s="188"/>
      <c r="P150" s="188"/>
      <c r="Q150" s="68"/>
      <c r="R150" s="67"/>
      <c r="S150" s="79"/>
      <c r="T150" s="188"/>
      <c r="U150" s="188"/>
      <c r="V150" s="188"/>
      <c r="W150" s="188"/>
      <c r="X150" s="70"/>
      <c r="Y150" s="70"/>
      <c r="AG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</row>
    <row r="151" spans="1:65" s="63" customFormat="1">
      <c r="A151" s="23"/>
      <c r="B151" s="23"/>
      <c r="C151" s="66"/>
      <c r="D151" s="67"/>
      <c r="E151" s="79"/>
      <c r="F151" s="188"/>
      <c r="G151" s="188"/>
      <c r="H151" s="188"/>
      <c r="I151" s="188"/>
      <c r="J151" s="188"/>
      <c r="K151" s="67"/>
      <c r="L151" s="79"/>
      <c r="M151" s="79"/>
      <c r="N151" s="188"/>
      <c r="O151" s="188"/>
      <c r="P151" s="188"/>
      <c r="Q151" s="68"/>
      <c r="R151" s="67"/>
      <c r="S151" s="79"/>
      <c r="T151" s="188"/>
      <c r="U151" s="188"/>
      <c r="V151" s="188"/>
      <c r="W151" s="188"/>
      <c r="X151" s="70"/>
      <c r="Y151" s="70"/>
      <c r="AG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</row>
    <row r="152" spans="1:65" s="63" customFormat="1">
      <c r="A152" s="23"/>
      <c r="B152" s="23"/>
      <c r="C152" s="66"/>
      <c r="D152" s="67"/>
      <c r="E152" s="79"/>
      <c r="F152" s="188"/>
      <c r="G152" s="188"/>
      <c r="H152" s="188"/>
      <c r="I152" s="188"/>
      <c r="J152" s="188"/>
      <c r="K152" s="67"/>
      <c r="L152" s="79"/>
      <c r="M152" s="79"/>
      <c r="N152" s="188"/>
      <c r="O152" s="188"/>
      <c r="P152" s="188"/>
      <c r="Q152" s="68"/>
      <c r="R152" s="67"/>
      <c r="S152" s="79"/>
      <c r="T152" s="188"/>
      <c r="U152" s="188"/>
      <c r="V152" s="188"/>
      <c r="W152" s="188"/>
      <c r="X152" s="70"/>
      <c r="Y152" s="70"/>
      <c r="AG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</row>
    <row r="153" spans="1:65" s="63" customFormat="1">
      <c r="A153" s="23"/>
      <c r="B153" s="23"/>
      <c r="C153" s="66"/>
      <c r="D153" s="67"/>
      <c r="E153" s="79"/>
      <c r="F153" s="188"/>
      <c r="G153" s="188"/>
      <c r="H153" s="188"/>
      <c r="I153" s="188"/>
      <c r="J153" s="188"/>
      <c r="K153" s="67"/>
      <c r="L153" s="79"/>
      <c r="M153" s="79"/>
      <c r="N153" s="188"/>
      <c r="O153" s="188"/>
      <c r="P153" s="188"/>
      <c r="Q153" s="68"/>
      <c r="R153" s="67"/>
      <c r="S153" s="79"/>
      <c r="T153" s="188"/>
      <c r="U153" s="188"/>
      <c r="V153" s="188"/>
      <c r="W153" s="188"/>
      <c r="X153" s="70"/>
      <c r="Y153" s="70"/>
      <c r="AG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</row>
    <row r="154" spans="1:65" s="63" customFormat="1">
      <c r="A154" s="23"/>
      <c r="B154" s="23"/>
      <c r="C154" s="66"/>
      <c r="D154" s="67"/>
      <c r="E154" s="79"/>
      <c r="F154" s="188"/>
      <c r="G154" s="188"/>
      <c r="H154" s="188"/>
      <c r="I154" s="188"/>
      <c r="J154" s="188"/>
      <c r="K154" s="67"/>
      <c r="L154" s="79"/>
      <c r="M154" s="79"/>
      <c r="N154" s="188"/>
      <c r="O154" s="188"/>
      <c r="P154" s="188"/>
      <c r="Q154" s="68"/>
      <c r="R154" s="67"/>
      <c r="S154" s="79"/>
      <c r="T154" s="188"/>
      <c r="U154" s="188"/>
      <c r="V154" s="188"/>
      <c r="W154" s="188"/>
      <c r="X154" s="70"/>
      <c r="Y154" s="70"/>
      <c r="AG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</row>
    <row r="155" spans="1:65" s="63" customFormat="1">
      <c r="A155" s="23"/>
      <c r="B155" s="23"/>
      <c r="C155" s="66"/>
      <c r="D155" s="67"/>
      <c r="E155" s="79"/>
      <c r="F155" s="188"/>
      <c r="G155" s="188"/>
      <c r="H155" s="188"/>
      <c r="I155" s="188"/>
      <c r="J155" s="188"/>
      <c r="K155" s="67"/>
      <c r="L155" s="79"/>
      <c r="M155" s="79"/>
      <c r="N155" s="188"/>
      <c r="O155" s="188"/>
      <c r="P155" s="188"/>
      <c r="Q155" s="68"/>
      <c r="R155" s="67"/>
      <c r="S155" s="79"/>
      <c r="T155" s="188"/>
      <c r="U155" s="188"/>
      <c r="V155" s="188"/>
      <c r="W155" s="188"/>
      <c r="X155" s="70"/>
      <c r="Y155" s="70"/>
      <c r="AG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</row>
    <row r="156" spans="1:65" s="63" customFormat="1">
      <c r="A156" s="23"/>
      <c r="B156" s="23"/>
      <c r="C156" s="66"/>
      <c r="D156" s="67"/>
      <c r="E156" s="79"/>
      <c r="F156" s="188"/>
      <c r="G156" s="188"/>
      <c r="H156" s="188"/>
      <c r="I156" s="188"/>
      <c r="J156" s="188"/>
      <c r="K156" s="67"/>
      <c r="L156" s="79"/>
      <c r="M156" s="79"/>
      <c r="N156" s="188"/>
      <c r="O156" s="188"/>
      <c r="P156" s="188"/>
      <c r="Q156" s="68"/>
      <c r="R156" s="67"/>
      <c r="S156" s="79"/>
      <c r="T156" s="188"/>
      <c r="U156" s="188"/>
      <c r="V156" s="188"/>
      <c r="W156" s="188"/>
      <c r="X156" s="70"/>
      <c r="Y156" s="70"/>
      <c r="AG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</row>
    <row r="157" spans="1:65" s="63" customFormat="1">
      <c r="A157" s="23"/>
      <c r="B157" s="23"/>
      <c r="C157" s="66"/>
      <c r="D157" s="67"/>
      <c r="E157" s="79"/>
      <c r="F157" s="188"/>
      <c r="G157" s="188"/>
      <c r="H157" s="188"/>
      <c r="I157" s="188"/>
      <c r="J157" s="188"/>
      <c r="K157" s="67"/>
      <c r="L157" s="79"/>
      <c r="M157" s="79"/>
      <c r="N157" s="188"/>
      <c r="O157" s="188"/>
      <c r="P157" s="188"/>
      <c r="Q157" s="68"/>
      <c r="R157" s="67"/>
      <c r="S157" s="79"/>
      <c r="T157" s="188"/>
      <c r="U157" s="188"/>
      <c r="V157" s="188"/>
      <c r="W157" s="188"/>
      <c r="X157" s="70"/>
      <c r="Y157" s="70"/>
      <c r="AG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</row>
    <row r="158" spans="1:65" s="63" customFormat="1">
      <c r="A158" s="23"/>
      <c r="B158" s="23"/>
      <c r="C158" s="66"/>
      <c r="D158" s="67"/>
      <c r="E158" s="79"/>
      <c r="F158" s="188"/>
      <c r="G158" s="188"/>
      <c r="H158" s="188"/>
      <c r="I158" s="188"/>
      <c r="J158" s="188"/>
      <c r="K158" s="67"/>
      <c r="L158" s="79"/>
      <c r="M158" s="79"/>
      <c r="N158" s="188"/>
      <c r="O158" s="188"/>
      <c r="P158" s="188"/>
      <c r="Q158" s="68"/>
      <c r="R158" s="67"/>
      <c r="S158" s="79"/>
      <c r="T158" s="188"/>
      <c r="U158" s="188"/>
      <c r="V158" s="188"/>
      <c r="W158" s="188"/>
      <c r="X158" s="70"/>
      <c r="Y158" s="70"/>
      <c r="AG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</row>
    <row r="159" spans="1:65" s="63" customFormat="1">
      <c r="A159" s="23"/>
      <c r="B159" s="23"/>
      <c r="C159" s="66"/>
      <c r="D159" s="67"/>
      <c r="E159" s="79"/>
      <c r="F159" s="188"/>
      <c r="G159" s="188"/>
      <c r="H159" s="188"/>
      <c r="I159" s="188"/>
      <c r="J159" s="188"/>
      <c r="K159" s="67"/>
      <c r="L159" s="79"/>
      <c r="M159" s="79"/>
      <c r="N159" s="188"/>
      <c r="O159" s="188"/>
      <c r="P159" s="188"/>
      <c r="Q159" s="68"/>
      <c r="R159" s="67"/>
      <c r="S159" s="79"/>
      <c r="T159" s="188"/>
      <c r="U159" s="188"/>
      <c r="V159" s="188"/>
      <c r="W159" s="188"/>
      <c r="X159" s="70"/>
      <c r="Y159" s="70"/>
      <c r="AG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</row>
    <row r="160" spans="1:65" s="63" customFormat="1">
      <c r="A160" s="23"/>
      <c r="B160" s="23"/>
      <c r="C160" s="66"/>
      <c r="D160" s="67"/>
      <c r="E160" s="79"/>
      <c r="F160" s="188"/>
      <c r="G160" s="188"/>
      <c r="H160" s="188"/>
      <c r="I160" s="188"/>
      <c r="J160" s="188"/>
      <c r="K160" s="67"/>
      <c r="L160" s="79"/>
      <c r="M160" s="79"/>
      <c r="N160" s="188"/>
      <c r="O160" s="188"/>
      <c r="P160" s="188"/>
      <c r="Q160" s="68"/>
      <c r="R160" s="67"/>
      <c r="S160" s="79"/>
      <c r="T160" s="188"/>
      <c r="U160" s="188"/>
      <c r="V160" s="188"/>
      <c r="W160" s="188"/>
      <c r="X160" s="70"/>
      <c r="Y160" s="70"/>
      <c r="AG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</row>
    <row r="161" spans="1:65" s="63" customFormat="1">
      <c r="A161" s="23"/>
      <c r="B161" s="23"/>
      <c r="C161" s="66"/>
      <c r="D161" s="67"/>
      <c r="E161" s="79"/>
      <c r="F161" s="188"/>
      <c r="G161" s="188"/>
      <c r="H161" s="188"/>
      <c r="I161" s="188"/>
      <c r="J161" s="188"/>
      <c r="K161" s="67"/>
      <c r="L161" s="79"/>
      <c r="M161" s="79"/>
      <c r="N161" s="188"/>
      <c r="O161" s="188"/>
      <c r="P161" s="188"/>
      <c r="Q161" s="68"/>
      <c r="R161" s="67"/>
      <c r="S161" s="79"/>
      <c r="T161" s="188"/>
      <c r="U161" s="188"/>
      <c r="V161" s="188"/>
      <c r="W161" s="188"/>
      <c r="X161" s="70"/>
      <c r="Y161" s="70"/>
      <c r="AG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</row>
    <row r="162" spans="1:65" s="63" customFormat="1">
      <c r="A162" s="23"/>
      <c r="B162" s="23"/>
      <c r="C162" s="66"/>
      <c r="D162" s="67"/>
      <c r="E162" s="79"/>
      <c r="F162" s="188"/>
      <c r="G162" s="188"/>
      <c r="H162" s="188"/>
      <c r="I162" s="188"/>
      <c r="J162" s="188"/>
      <c r="K162" s="67"/>
      <c r="L162" s="79"/>
      <c r="M162" s="79"/>
      <c r="N162" s="188"/>
      <c r="O162" s="188"/>
      <c r="P162" s="188"/>
      <c r="Q162" s="68"/>
      <c r="R162" s="67"/>
      <c r="S162" s="79"/>
      <c r="T162" s="188"/>
      <c r="U162" s="188"/>
      <c r="V162" s="188"/>
      <c r="W162" s="188"/>
      <c r="X162" s="70"/>
      <c r="Y162" s="70"/>
      <c r="AG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</row>
    <row r="163" spans="1:65" s="63" customFormat="1">
      <c r="A163" s="23"/>
      <c r="B163" s="23"/>
      <c r="C163" s="66"/>
      <c r="D163" s="67"/>
      <c r="E163" s="79"/>
      <c r="F163" s="188"/>
      <c r="G163" s="188"/>
      <c r="H163" s="188"/>
      <c r="I163" s="188"/>
      <c r="J163" s="188"/>
      <c r="K163" s="67"/>
      <c r="L163" s="79"/>
      <c r="M163" s="79"/>
      <c r="N163" s="188"/>
      <c r="O163" s="188"/>
      <c r="P163" s="188"/>
      <c r="Q163" s="68"/>
      <c r="R163" s="67"/>
      <c r="S163" s="79"/>
      <c r="T163" s="188"/>
      <c r="U163" s="188"/>
      <c r="V163" s="188"/>
      <c r="W163" s="188"/>
      <c r="X163" s="70"/>
      <c r="Y163" s="70"/>
      <c r="AG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</row>
    <row r="164" spans="1:65" s="63" customFormat="1">
      <c r="A164" s="23"/>
      <c r="B164" s="23"/>
      <c r="C164" s="66"/>
      <c r="D164" s="67"/>
      <c r="E164" s="79"/>
      <c r="F164" s="188"/>
      <c r="G164" s="188"/>
      <c r="H164" s="188"/>
      <c r="I164" s="188"/>
      <c r="J164" s="188"/>
      <c r="K164" s="67"/>
      <c r="L164" s="79"/>
      <c r="M164" s="79"/>
      <c r="N164" s="188"/>
      <c r="O164" s="188"/>
      <c r="P164" s="188"/>
      <c r="Q164" s="68"/>
      <c r="R164" s="67"/>
      <c r="S164" s="79"/>
      <c r="T164" s="188"/>
      <c r="U164" s="188"/>
      <c r="V164" s="188"/>
      <c r="W164" s="188"/>
      <c r="X164" s="70"/>
      <c r="Y164" s="70"/>
      <c r="AG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</row>
    <row r="165" spans="1:65" s="63" customFormat="1">
      <c r="A165" s="23"/>
      <c r="B165" s="23"/>
      <c r="C165" s="66"/>
      <c r="D165" s="67"/>
      <c r="E165" s="79"/>
      <c r="F165" s="188"/>
      <c r="G165" s="188"/>
      <c r="H165" s="188"/>
      <c r="I165" s="188"/>
      <c r="J165" s="188"/>
      <c r="K165" s="67"/>
      <c r="L165" s="79"/>
      <c r="M165" s="79"/>
      <c r="N165" s="188"/>
      <c r="O165" s="188"/>
      <c r="P165" s="188"/>
      <c r="Q165" s="68"/>
      <c r="R165" s="67"/>
      <c r="S165" s="79"/>
      <c r="T165" s="188"/>
      <c r="U165" s="188"/>
      <c r="V165" s="188"/>
      <c r="W165" s="188"/>
      <c r="X165" s="70"/>
      <c r="Y165" s="70"/>
      <c r="AG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</row>
    <row r="166" spans="1:65" s="63" customFormat="1">
      <c r="A166" s="23"/>
      <c r="B166" s="23"/>
      <c r="C166" s="66"/>
      <c r="D166" s="67"/>
      <c r="E166" s="79"/>
      <c r="F166" s="188"/>
      <c r="G166" s="188"/>
      <c r="H166" s="188"/>
      <c r="I166" s="188"/>
      <c r="J166" s="188"/>
      <c r="K166" s="67"/>
      <c r="L166" s="79"/>
      <c r="M166" s="79"/>
      <c r="N166" s="188"/>
      <c r="O166" s="188"/>
      <c r="P166" s="188"/>
      <c r="Q166" s="68"/>
      <c r="R166" s="67"/>
      <c r="S166" s="79"/>
      <c r="T166" s="188"/>
      <c r="U166" s="188"/>
      <c r="V166" s="188"/>
      <c r="W166" s="188"/>
      <c r="X166" s="70"/>
      <c r="Y166" s="70"/>
      <c r="AG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</row>
    <row r="167" spans="1:65" s="63" customFormat="1">
      <c r="A167" s="23"/>
      <c r="B167" s="23"/>
      <c r="C167" s="66"/>
      <c r="D167" s="67"/>
      <c r="E167" s="79"/>
      <c r="F167" s="188"/>
      <c r="G167" s="188"/>
      <c r="H167" s="188"/>
      <c r="I167" s="188"/>
      <c r="J167" s="188"/>
      <c r="K167" s="67"/>
      <c r="L167" s="79"/>
      <c r="M167" s="79"/>
      <c r="N167" s="188"/>
      <c r="O167" s="188"/>
      <c r="P167" s="188"/>
      <c r="Q167" s="68"/>
      <c r="R167" s="67"/>
      <c r="S167" s="79"/>
      <c r="T167" s="188"/>
      <c r="U167" s="188"/>
      <c r="V167" s="188"/>
      <c r="W167" s="188"/>
      <c r="X167" s="70"/>
      <c r="Y167" s="70"/>
      <c r="AG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</row>
    <row r="168" spans="1:65" s="63" customFormat="1">
      <c r="A168" s="23"/>
      <c r="B168" s="23"/>
      <c r="C168" s="66"/>
      <c r="D168" s="67"/>
      <c r="E168" s="79"/>
      <c r="F168" s="188"/>
      <c r="G168" s="188"/>
      <c r="H168" s="188"/>
      <c r="I168" s="188"/>
      <c r="J168" s="188"/>
      <c r="K168" s="67"/>
      <c r="L168" s="79"/>
      <c r="M168" s="79"/>
      <c r="N168" s="188"/>
      <c r="O168" s="188"/>
      <c r="P168" s="188"/>
      <c r="Q168" s="68"/>
      <c r="R168" s="67"/>
      <c r="S168" s="79"/>
      <c r="T168" s="188"/>
      <c r="U168" s="188"/>
      <c r="V168" s="188"/>
      <c r="W168" s="188"/>
      <c r="X168" s="70"/>
      <c r="Y168" s="70"/>
      <c r="AG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</row>
    <row r="169" spans="1:65" s="63" customFormat="1">
      <c r="A169" s="23"/>
      <c r="B169" s="23"/>
      <c r="C169" s="66"/>
      <c r="D169" s="67"/>
      <c r="E169" s="79"/>
      <c r="F169" s="188"/>
      <c r="G169" s="188"/>
      <c r="H169" s="188"/>
      <c r="I169" s="188"/>
      <c r="J169" s="188"/>
      <c r="K169" s="67"/>
      <c r="L169" s="79"/>
      <c r="M169" s="79"/>
      <c r="N169" s="188"/>
      <c r="O169" s="188"/>
      <c r="P169" s="188"/>
      <c r="Q169" s="68"/>
      <c r="R169" s="67"/>
      <c r="S169" s="79"/>
      <c r="T169" s="188"/>
      <c r="U169" s="188"/>
      <c r="V169" s="188"/>
      <c r="W169" s="188"/>
      <c r="X169" s="70"/>
      <c r="Y169" s="70"/>
      <c r="AG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</row>
    <row r="170" spans="1:65" s="63" customFormat="1">
      <c r="A170" s="23"/>
      <c r="B170" s="23"/>
      <c r="C170" s="66"/>
      <c r="D170" s="67"/>
      <c r="E170" s="79"/>
      <c r="F170" s="188"/>
      <c r="G170" s="188"/>
      <c r="H170" s="188"/>
      <c r="I170" s="188"/>
      <c r="J170" s="188"/>
      <c r="K170" s="67"/>
      <c r="L170" s="79"/>
      <c r="M170" s="79"/>
      <c r="N170" s="188"/>
      <c r="O170" s="188"/>
      <c r="P170" s="188"/>
      <c r="Q170" s="68"/>
      <c r="R170" s="67"/>
      <c r="S170" s="79"/>
      <c r="T170" s="188"/>
      <c r="U170" s="188"/>
      <c r="V170" s="188"/>
      <c r="W170" s="188"/>
      <c r="X170" s="70"/>
      <c r="Y170" s="70"/>
      <c r="AG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</row>
    <row r="171" spans="1:65" s="63" customFormat="1">
      <c r="A171" s="23"/>
      <c r="B171" s="23"/>
      <c r="C171" s="66"/>
      <c r="D171" s="67"/>
      <c r="E171" s="79"/>
      <c r="F171" s="188"/>
      <c r="G171" s="188"/>
      <c r="H171" s="188"/>
      <c r="I171" s="188"/>
      <c r="J171" s="188"/>
      <c r="K171" s="67"/>
      <c r="L171" s="79"/>
      <c r="M171" s="79"/>
      <c r="N171" s="188"/>
      <c r="O171" s="188"/>
      <c r="P171" s="188"/>
      <c r="Q171" s="68"/>
      <c r="R171" s="67"/>
      <c r="S171" s="79"/>
      <c r="T171" s="188"/>
      <c r="U171" s="188"/>
      <c r="V171" s="188"/>
      <c r="W171" s="188"/>
      <c r="X171" s="70"/>
      <c r="Y171" s="70"/>
      <c r="AG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</row>
    <row r="172" spans="1:65" s="63" customFormat="1">
      <c r="A172" s="23"/>
      <c r="B172" s="23"/>
      <c r="C172" s="66"/>
      <c r="D172" s="67"/>
      <c r="E172" s="79"/>
      <c r="F172" s="188"/>
      <c r="G172" s="188"/>
      <c r="H172" s="188"/>
      <c r="I172" s="188"/>
      <c r="J172" s="188"/>
      <c r="K172" s="67"/>
      <c r="L172" s="79"/>
      <c r="M172" s="79"/>
      <c r="N172" s="188"/>
      <c r="O172" s="188"/>
      <c r="P172" s="188"/>
      <c r="Q172" s="68"/>
      <c r="R172" s="67"/>
      <c r="S172" s="79"/>
      <c r="T172" s="188"/>
      <c r="U172" s="188"/>
      <c r="V172" s="188"/>
      <c r="W172" s="188"/>
      <c r="X172" s="70"/>
      <c r="Y172" s="70"/>
      <c r="AG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</row>
    <row r="173" spans="1:65" s="63" customFormat="1">
      <c r="A173" s="23"/>
      <c r="B173" s="23"/>
      <c r="C173" s="66"/>
      <c r="D173" s="67"/>
      <c r="E173" s="79"/>
      <c r="F173" s="188"/>
      <c r="G173" s="188"/>
      <c r="H173" s="188"/>
      <c r="I173" s="188"/>
      <c r="J173" s="188"/>
      <c r="K173" s="67"/>
      <c r="L173" s="79"/>
      <c r="M173" s="79"/>
      <c r="N173" s="188"/>
      <c r="O173" s="188"/>
      <c r="P173" s="188"/>
      <c r="Q173" s="68"/>
      <c r="R173" s="67"/>
      <c r="S173" s="79"/>
      <c r="T173" s="188"/>
      <c r="U173" s="188"/>
      <c r="V173" s="188"/>
      <c r="W173" s="188"/>
      <c r="X173" s="70"/>
      <c r="Y173" s="70"/>
      <c r="AG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</row>
    <row r="174" spans="1:65" s="63" customFormat="1">
      <c r="A174" s="23"/>
      <c r="B174" s="23"/>
      <c r="C174" s="66"/>
      <c r="D174" s="67"/>
      <c r="E174" s="79"/>
      <c r="F174" s="188"/>
      <c r="G174" s="188"/>
      <c r="H174" s="188"/>
      <c r="I174" s="188"/>
      <c r="J174" s="188"/>
      <c r="K174" s="67"/>
      <c r="L174" s="79"/>
      <c r="M174" s="79"/>
      <c r="N174" s="188"/>
      <c r="O174" s="188"/>
      <c r="P174" s="188"/>
      <c r="Q174" s="68"/>
      <c r="R174" s="67"/>
      <c r="S174" s="79"/>
      <c r="T174" s="188"/>
      <c r="U174" s="188"/>
      <c r="V174" s="188"/>
      <c r="W174" s="188"/>
      <c r="X174" s="70"/>
      <c r="Y174" s="70"/>
      <c r="AG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</row>
    <row r="175" spans="1:65" s="63" customFormat="1">
      <c r="A175" s="23"/>
      <c r="B175" s="23"/>
      <c r="C175" s="66"/>
      <c r="D175" s="67"/>
      <c r="E175" s="79"/>
      <c r="F175" s="188"/>
      <c r="G175" s="188"/>
      <c r="H175" s="188"/>
      <c r="I175" s="188"/>
      <c r="J175" s="188"/>
      <c r="K175" s="67"/>
      <c r="L175" s="79"/>
      <c r="M175" s="79"/>
      <c r="N175" s="188"/>
      <c r="O175" s="188"/>
      <c r="P175" s="188"/>
      <c r="Q175" s="68"/>
      <c r="R175" s="67"/>
      <c r="S175" s="79"/>
      <c r="T175" s="188"/>
      <c r="U175" s="188"/>
      <c r="V175" s="188"/>
      <c r="W175" s="188"/>
      <c r="X175" s="70"/>
      <c r="Y175" s="70"/>
      <c r="AG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</row>
    <row r="176" spans="1:65" s="63" customFormat="1">
      <c r="A176" s="23"/>
      <c r="B176" s="23"/>
      <c r="C176" s="66"/>
      <c r="D176" s="67"/>
      <c r="E176" s="79"/>
      <c r="F176" s="188"/>
      <c r="G176" s="188"/>
      <c r="H176" s="188"/>
      <c r="I176" s="188"/>
      <c r="J176" s="188"/>
      <c r="K176" s="67"/>
      <c r="L176" s="79"/>
      <c r="M176" s="79"/>
      <c r="N176" s="188"/>
      <c r="O176" s="188"/>
      <c r="P176" s="188"/>
      <c r="Q176" s="68"/>
      <c r="R176" s="67"/>
      <c r="S176" s="79"/>
      <c r="T176" s="188"/>
      <c r="U176" s="188"/>
      <c r="V176" s="188"/>
      <c r="W176" s="188"/>
      <c r="X176" s="70"/>
      <c r="Y176" s="70"/>
      <c r="AG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</row>
    <row r="177" spans="1:65" s="63" customFormat="1">
      <c r="A177" s="23"/>
      <c r="B177" s="23"/>
      <c r="C177" s="66"/>
      <c r="D177" s="67"/>
      <c r="E177" s="79"/>
      <c r="F177" s="188"/>
      <c r="G177" s="188"/>
      <c r="H177" s="188"/>
      <c r="I177" s="188"/>
      <c r="J177" s="188"/>
      <c r="K177" s="67"/>
      <c r="L177" s="79"/>
      <c r="M177" s="79"/>
      <c r="N177" s="188"/>
      <c r="O177" s="188"/>
      <c r="P177" s="188"/>
      <c r="Q177" s="68"/>
      <c r="R177" s="67"/>
      <c r="S177" s="79"/>
      <c r="T177" s="188"/>
      <c r="U177" s="188"/>
      <c r="V177" s="188"/>
      <c r="W177" s="188"/>
      <c r="X177" s="70"/>
      <c r="Y177" s="70"/>
      <c r="AG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</row>
    <row r="178" spans="1:65" s="63" customFormat="1">
      <c r="A178" s="23"/>
      <c r="B178" s="23"/>
      <c r="C178" s="66"/>
      <c r="D178" s="67"/>
      <c r="E178" s="79"/>
      <c r="F178" s="188"/>
      <c r="G178" s="188"/>
      <c r="H178" s="188"/>
      <c r="I178" s="188"/>
      <c r="J178" s="188"/>
      <c r="K178" s="67"/>
      <c r="L178" s="79"/>
      <c r="M178" s="79"/>
      <c r="N178" s="188"/>
      <c r="O178" s="188"/>
      <c r="P178" s="188"/>
      <c r="Q178" s="68"/>
      <c r="R178" s="67"/>
      <c r="S178" s="79"/>
      <c r="T178" s="188"/>
      <c r="U178" s="188"/>
      <c r="V178" s="188"/>
      <c r="W178" s="188"/>
      <c r="X178" s="70"/>
      <c r="Y178" s="70"/>
      <c r="AG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</row>
    <row r="179" spans="1:65" s="63" customFormat="1">
      <c r="A179" s="23"/>
      <c r="B179" s="23"/>
      <c r="C179" s="66"/>
      <c r="D179" s="67"/>
      <c r="E179" s="79"/>
      <c r="F179" s="188"/>
      <c r="G179" s="188"/>
      <c r="H179" s="188"/>
      <c r="I179" s="188"/>
      <c r="J179" s="188"/>
      <c r="K179" s="67"/>
      <c r="L179" s="79"/>
      <c r="M179" s="79"/>
      <c r="N179" s="188"/>
      <c r="O179" s="188"/>
      <c r="P179" s="188"/>
      <c r="Q179" s="68"/>
      <c r="R179" s="67"/>
      <c r="S179" s="79"/>
      <c r="T179" s="188"/>
      <c r="U179" s="188"/>
      <c r="V179" s="188"/>
      <c r="W179" s="188"/>
      <c r="X179" s="70"/>
      <c r="Y179" s="70"/>
      <c r="AG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</row>
    <row r="180" spans="1:65" s="63" customFormat="1">
      <c r="A180" s="23"/>
      <c r="B180" s="23"/>
      <c r="C180" s="66"/>
      <c r="D180" s="67"/>
      <c r="E180" s="79"/>
      <c r="F180" s="188"/>
      <c r="G180" s="188"/>
      <c r="H180" s="188"/>
      <c r="I180" s="188"/>
      <c r="J180" s="188"/>
      <c r="K180" s="67"/>
      <c r="L180" s="79"/>
      <c r="M180" s="79"/>
      <c r="N180" s="188"/>
      <c r="O180" s="188"/>
      <c r="P180" s="188"/>
      <c r="Q180" s="68"/>
      <c r="R180" s="67"/>
      <c r="S180" s="79"/>
      <c r="T180" s="188"/>
      <c r="U180" s="188"/>
      <c r="V180" s="188"/>
      <c r="W180" s="188"/>
      <c r="X180" s="70"/>
      <c r="Y180" s="70"/>
      <c r="AG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</row>
    <row r="181" spans="1:65" s="63" customFormat="1">
      <c r="A181" s="23"/>
      <c r="B181" s="23"/>
      <c r="C181" s="66"/>
      <c r="D181" s="67"/>
      <c r="E181" s="79"/>
      <c r="F181" s="188"/>
      <c r="G181" s="188"/>
      <c r="H181" s="188"/>
      <c r="I181" s="188"/>
      <c r="J181" s="188"/>
      <c r="K181" s="67"/>
      <c r="L181" s="79"/>
      <c r="M181" s="79"/>
      <c r="N181" s="188"/>
      <c r="O181" s="188"/>
      <c r="P181" s="188"/>
      <c r="Q181" s="68"/>
      <c r="R181" s="67"/>
      <c r="S181" s="79"/>
      <c r="T181" s="188"/>
      <c r="U181" s="188"/>
      <c r="V181" s="188"/>
      <c r="W181" s="188"/>
      <c r="X181" s="70"/>
      <c r="Y181" s="70"/>
      <c r="AG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</row>
    <row r="182" spans="1:65" s="63" customFormat="1">
      <c r="A182" s="23"/>
      <c r="B182" s="23"/>
      <c r="C182" s="66"/>
      <c r="D182" s="67"/>
      <c r="E182" s="79"/>
      <c r="F182" s="188"/>
      <c r="G182" s="188"/>
      <c r="H182" s="188"/>
      <c r="I182" s="188"/>
      <c r="J182" s="188"/>
      <c r="K182" s="67"/>
      <c r="L182" s="79"/>
      <c r="M182" s="79"/>
      <c r="N182" s="188"/>
      <c r="O182" s="188"/>
      <c r="P182" s="188"/>
      <c r="Q182" s="68"/>
      <c r="R182" s="67"/>
      <c r="S182" s="79"/>
      <c r="T182" s="188"/>
      <c r="U182" s="188"/>
      <c r="V182" s="188"/>
      <c r="W182" s="188"/>
      <c r="X182" s="70"/>
      <c r="Y182" s="70"/>
      <c r="AG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</row>
    <row r="183" spans="1:65" s="63" customFormat="1">
      <c r="A183" s="23"/>
      <c r="B183" s="23"/>
      <c r="C183" s="66"/>
      <c r="D183" s="67"/>
      <c r="E183" s="79"/>
      <c r="F183" s="188"/>
      <c r="G183" s="188"/>
      <c r="H183" s="188"/>
      <c r="I183" s="188"/>
      <c r="J183" s="188"/>
      <c r="K183" s="67"/>
      <c r="L183" s="79"/>
      <c r="M183" s="79"/>
      <c r="N183" s="188"/>
      <c r="O183" s="188"/>
      <c r="P183" s="188"/>
      <c r="Q183" s="68"/>
      <c r="R183" s="67"/>
      <c r="S183" s="79"/>
      <c r="T183" s="188"/>
      <c r="U183" s="188"/>
      <c r="V183" s="188"/>
      <c r="W183" s="188"/>
      <c r="X183" s="70"/>
      <c r="Y183" s="70"/>
      <c r="AG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</row>
    <row r="184" spans="1:65" s="63" customFormat="1">
      <c r="A184" s="23"/>
      <c r="B184" s="23"/>
      <c r="C184" s="66"/>
      <c r="D184" s="67"/>
      <c r="E184" s="79"/>
      <c r="F184" s="188"/>
      <c r="G184" s="188"/>
      <c r="H184" s="188"/>
      <c r="I184" s="188"/>
      <c r="J184" s="188"/>
      <c r="K184" s="67"/>
      <c r="L184" s="79"/>
      <c r="M184" s="79"/>
      <c r="N184" s="188"/>
      <c r="O184" s="188"/>
      <c r="P184" s="188"/>
      <c r="Q184" s="68"/>
      <c r="R184" s="67"/>
      <c r="S184" s="79"/>
      <c r="T184" s="188"/>
      <c r="U184" s="188"/>
      <c r="V184" s="188"/>
      <c r="W184" s="188"/>
      <c r="X184" s="70"/>
      <c r="Y184" s="70"/>
      <c r="AG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</row>
    <row r="185" spans="1:65" s="63" customFormat="1">
      <c r="A185" s="23"/>
      <c r="B185" s="23"/>
      <c r="C185" s="66"/>
      <c r="D185" s="67"/>
      <c r="E185" s="79"/>
      <c r="F185" s="188"/>
      <c r="G185" s="188"/>
      <c r="H185" s="188"/>
      <c r="I185" s="188"/>
      <c r="J185" s="188"/>
      <c r="K185" s="67"/>
      <c r="L185" s="79"/>
      <c r="M185" s="79"/>
      <c r="N185" s="188"/>
      <c r="O185" s="188"/>
      <c r="P185" s="188"/>
      <c r="Q185" s="68"/>
      <c r="R185" s="67"/>
      <c r="S185" s="79"/>
      <c r="T185" s="188"/>
      <c r="U185" s="188"/>
      <c r="V185" s="188"/>
      <c r="W185" s="188"/>
      <c r="X185" s="70"/>
      <c r="Y185" s="70"/>
      <c r="AG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</row>
    <row r="186" spans="1:65" s="63" customFormat="1">
      <c r="A186" s="23"/>
      <c r="B186" s="23"/>
      <c r="C186" s="66"/>
      <c r="D186" s="67"/>
      <c r="E186" s="79"/>
      <c r="F186" s="188"/>
      <c r="G186" s="188"/>
      <c r="H186" s="188"/>
      <c r="I186" s="188"/>
      <c r="J186" s="188"/>
      <c r="K186" s="67"/>
      <c r="L186" s="79"/>
      <c r="M186" s="79"/>
      <c r="N186" s="188"/>
      <c r="O186" s="188"/>
      <c r="P186" s="188"/>
      <c r="Q186" s="68"/>
      <c r="R186" s="67"/>
      <c r="S186" s="79"/>
      <c r="T186" s="188"/>
      <c r="U186" s="188"/>
      <c r="V186" s="188"/>
      <c r="W186" s="188"/>
      <c r="X186" s="70"/>
      <c r="Y186" s="70"/>
      <c r="AG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</row>
    <row r="187" spans="1:65" s="63" customFormat="1">
      <c r="A187" s="23"/>
      <c r="B187" s="23"/>
      <c r="C187" s="66"/>
      <c r="D187" s="67"/>
      <c r="E187" s="79"/>
      <c r="F187" s="188"/>
      <c r="G187" s="188"/>
      <c r="H187" s="188"/>
      <c r="I187" s="188"/>
      <c r="J187" s="188"/>
      <c r="K187" s="67"/>
      <c r="L187" s="79"/>
      <c r="M187" s="79"/>
      <c r="N187" s="188"/>
      <c r="O187" s="188"/>
      <c r="P187" s="188"/>
      <c r="Q187" s="68"/>
      <c r="R187" s="67"/>
      <c r="S187" s="79"/>
      <c r="T187" s="188"/>
      <c r="U187" s="188"/>
      <c r="V187" s="188"/>
      <c r="W187" s="188"/>
      <c r="X187" s="70"/>
      <c r="Y187" s="70"/>
      <c r="AG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</row>
    <row r="188" spans="1:65" s="63" customFormat="1">
      <c r="A188" s="23"/>
      <c r="B188" s="23"/>
      <c r="C188" s="66"/>
      <c r="D188" s="67"/>
      <c r="E188" s="79"/>
      <c r="F188" s="188"/>
      <c r="G188" s="188"/>
      <c r="H188" s="188"/>
      <c r="I188" s="188"/>
      <c r="J188" s="188"/>
      <c r="K188" s="67"/>
      <c r="L188" s="79"/>
      <c r="M188" s="79"/>
      <c r="N188" s="188"/>
      <c r="O188" s="188"/>
      <c r="P188" s="188"/>
      <c r="Q188" s="68"/>
      <c r="R188" s="67"/>
      <c r="S188" s="79"/>
      <c r="T188" s="188"/>
      <c r="U188" s="188"/>
      <c r="V188" s="188"/>
      <c r="W188" s="188"/>
      <c r="X188" s="70"/>
      <c r="Y188" s="70"/>
      <c r="AG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</row>
    <row r="189" spans="1:65" s="63" customFormat="1">
      <c r="A189" s="23"/>
      <c r="B189" s="23"/>
      <c r="C189" s="66"/>
      <c r="D189" s="67"/>
      <c r="E189" s="79"/>
      <c r="F189" s="188"/>
      <c r="G189" s="188"/>
      <c r="H189" s="188"/>
      <c r="I189" s="188"/>
      <c r="J189" s="188"/>
      <c r="K189" s="67"/>
      <c r="L189" s="79"/>
      <c r="M189" s="79"/>
      <c r="N189" s="188"/>
      <c r="O189" s="188"/>
      <c r="P189" s="188"/>
      <c r="Q189" s="68"/>
      <c r="R189" s="67"/>
      <c r="S189" s="79"/>
      <c r="T189" s="188"/>
      <c r="U189" s="188"/>
      <c r="V189" s="188"/>
      <c r="W189" s="188"/>
      <c r="X189" s="70"/>
      <c r="Y189" s="70"/>
      <c r="AG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</row>
    <row r="190" spans="1:65" s="63" customFormat="1">
      <c r="A190" s="23"/>
      <c r="B190" s="23"/>
      <c r="C190" s="66"/>
      <c r="D190" s="67"/>
      <c r="E190" s="79"/>
      <c r="F190" s="188"/>
      <c r="G190" s="188"/>
      <c r="H190" s="188"/>
      <c r="I190" s="188"/>
      <c r="J190" s="188"/>
      <c r="K190" s="67"/>
      <c r="L190" s="79"/>
      <c r="M190" s="79"/>
      <c r="N190" s="188"/>
      <c r="O190" s="188"/>
      <c r="P190" s="188"/>
      <c r="Q190" s="68"/>
      <c r="R190" s="67"/>
      <c r="S190" s="79"/>
      <c r="T190" s="188"/>
      <c r="U190" s="188"/>
      <c r="V190" s="188"/>
      <c r="W190" s="188"/>
      <c r="X190" s="70"/>
      <c r="Y190" s="70"/>
      <c r="AG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</row>
    <row r="191" spans="1:65" s="63" customFormat="1">
      <c r="A191" s="23"/>
      <c r="B191" s="23"/>
      <c r="C191" s="66"/>
      <c r="D191" s="67"/>
      <c r="E191" s="79"/>
      <c r="F191" s="188"/>
      <c r="G191" s="188"/>
      <c r="H191" s="188"/>
      <c r="I191" s="188"/>
      <c r="J191" s="188"/>
      <c r="K191" s="67"/>
      <c r="L191" s="79"/>
      <c r="M191" s="79"/>
      <c r="N191" s="188"/>
      <c r="O191" s="188"/>
      <c r="P191" s="188"/>
      <c r="Q191" s="68"/>
      <c r="R191" s="67"/>
      <c r="S191" s="79"/>
      <c r="T191" s="188"/>
      <c r="U191" s="188"/>
      <c r="V191" s="188"/>
      <c r="W191" s="188"/>
      <c r="X191" s="70"/>
      <c r="Y191" s="70"/>
      <c r="AG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</row>
    <row r="192" spans="1:65" s="63" customFormat="1">
      <c r="A192" s="23"/>
      <c r="B192" s="23"/>
      <c r="C192" s="66"/>
      <c r="D192" s="67"/>
      <c r="E192" s="79"/>
      <c r="F192" s="188"/>
      <c r="G192" s="188"/>
      <c r="H192" s="188"/>
      <c r="I192" s="188"/>
      <c r="J192" s="188"/>
      <c r="K192" s="67"/>
      <c r="L192" s="79"/>
      <c r="M192" s="79"/>
      <c r="N192" s="188"/>
      <c r="O192" s="188"/>
      <c r="P192" s="188"/>
      <c r="Q192" s="68"/>
      <c r="R192" s="67"/>
      <c r="S192" s="79"/>
      <c r="T192" s="188"/>
      <c r="U192" s="188"/>
      <c r="V192" s="188"/>
      <c r="W192" s="188"/>
      <c r="X192" s="70"/>
      <c r="Y192" s="70"/>
      <c r="AG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</row>
    <row r="193" spans="1:65" s="63" customFormat="1">
      <c r="A193" s="23"/>
      <c r="B193" s="23"/>
      <c r="C193" s="66"/>
      <c r="D193" s="67"/>
      <c r="E193" s="79"/>
      <c r="F193" s="188"/>
      <c r="G193" s="188"/>
      <c r="H193" s="188"/>
      <c r="I193" s="188"/>
      <c r="J193" s="188"/>
      <c r="K193" s="67"/>
      <c r="L193" s="79"/>
      <c r="M193" s="79"/>
      <c r="N193" s="188"/>
      <c r="O193" s="188"/>
      <c r="P193" s="188"/>
      <c r="Q193" s="68"/>
      <c r="R193" s="67"/>
      <c r="S193" s="79"/>
      <c r="T193" s="188"/>
      <c r="U193" s="188"/>
      <c r="V193" s="188"/>
      <c r="W193" s="188"/>
      <c r="X193" s="70"/>
      <c r="Y193" s="70"/>
      <c r="AG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</row>
    <row r="194" spans="1:65" s="63" customFormat="1">
      <c r="A194" s="23"/>
      <c r="B194" s="23"/>
      <c r="C194" s="66"/>
      <c r="D194" s="67"/>
      <c r="E194" s="79"/>
      <c r="F194" s="188"/>
      <c r="G194" s="188"/>
      <c r="H194" s="188"/>
      <c r="I194" s="188"/>
      <c r="J194" s="188"/>
      <c r="K194" s="67"/>
      <c r="L194" s="79"/>
      <c r="M194" s="79"/>
      <c r="N194" s="188"/>
      <c r="O194" s="188"/>
      <c r="P194" s="188"/>
      <c r="Q194" s="68"/>
      <c r="R194" s="67"/>
      <c r="S194" s="79"/>
      <c r="T194" s="188"/>
      <c r="U194" s="188"/>
      <c r="V194" s="188"/>
      <c r="W194" s="188"/>
      <c r="X194" s="70"/>
      <c r="Y194" s="70"/>
      <c r="AG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</row>
    <row r="195" spans="1:65" s="63" customFormat="1">
      <c r="A195" s="23"/>
      <c r="B195" s="23"/>
      <c r="C195" s="66"/>
      <c r="D195" s="67"/>
      <c r="E195" s="79"/>
      <c r="F195" s="188"/>
      <c r="G195" s="188"/>
      <c r="H195" s="188"/>
      <c r="I195" s="188"/>
      <c r="J195" s="188"/>
      <c r="K195" s="67"/>
      <c r="L195" s="79"/>
      <c r="M195" s="79"/>
      <c r="N195" s="188"/>
      <c r="O195" s="188"/>
      <c r="P195" s="188"/>
      <c r="Q195" s="68"/>
      <c r="R195" s="67"/>
      <c r="S195" s="79"/>
      <c r="T195" s="188"/>
      <c r="U195" s="188"/>
      <c r="V195" s="188"/>
      <c r="W195" s="188"/>
      <c r="X195" s="70"/>
      <c r="Y195" s="70"/>
      <c r="AG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</row>
    <row r="196" spans="1:65" s="63" customFormat="1">
      <c r="A196" s="23"/>
      <c r="B196" s="23"/>
      <c r="C196" s="66"/>
      <c r="D196" s="67"/>
      <c r="E196" s="79"/>
      <c r="F196" s="188"/>
      <c r="G196" s="188"/>
      <c r="H196" s="188"/>
      <c r="I196" s="188"/>
      <c r="J196" s="188"/>
      <c r="K196" s="67"/>
      <c r="L196" s="79"/>
      <c r="M196" s="79"/>
      <c r="N196" s="188"/>
      <c r="O196" s="188"/>
      <c r="P196" s="188"/>
      <c r="Q196" s="68"/>
      <c r="R196" s="67"/>
      <c r="S196" s="79"/>
      <c r="T196" s="188"/>
      <c r="U196" s="188"/>
      <c r="V196" s="188"/>
      <c r="W196" s="188"/>
      <c r="X196" s="70"/>
      <c r="Y196" s="70"/>
      <c r="AG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</row>
    <row r="197" spans="1:65" s="63" customFormat="1">
      <c r="A197" s="23"/>
      <c r="B197" s="23"/>
      <c r="C197" s="66"/>
      <c r="D197" s="67"/>
      <c r="E197" s="79"/>
      <c r="F197" s="188"/>
      <c r="G197" s="188"/>
      <c r="H197" s="188"/>
      <c r="I197" s="188"/>
      <c r="J197" s="188"/>
      <c r="K197" s="67"/>
      <c r="L197" s="79"/>
      <c r="M197" s="79"/>
      <c r="N197" s="188"/>
      <c r="O197" s="188"/>
      <c r="P197" s="188"/>
      <c r="Q197" s="68"/>
      <c r="R197" s="67"/>
      <c r="S197" s="79"/>
      <c r="T197" s="188"/>
      <c r="U197" s="188"/>
      <c r="V197" s="188"/>
      <c r="W197" s="188"/>
      <c r="X197" s="70"/>
      <c r="Y197" s="70"/>
      <c r="AG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</row>
    <row r="198" spans="1:65" s="63" customFormat="1">
      <c r="A198" s="23"/>
      <c r="B198" s="23"/>
      <c r="C198" s="66"/>
      <c r="D198" s="67"/>
      <c r="E198" s="79"/>
      <c r="F198" s="188"/>
      <c r="G198" s="188"/>
      <c r="H198" s="188"/>
      <c r="I198" s="188"/>
      <c r="J198" s="188"/>
      <c r="K198" s="67"/>
      <c r="L198" s="79"/>
      <c r="M198" s="79"/>
      <c r="N198" s="188"/>
      <c r="O198" s="188"/>
      <c r="P198" s="188"/>
      <c r="Q198" s="68"/>
      <c r="R198" s="67"/>
      <c r="S198" s="79"/>
      <c r="T198" s="188"/>
      <c r="U198" s="188"/>
      <c r="V198" s="188"/>
      <c r="W198" s="188"/>
      <c r="X198" s="70"/>
      <c r="Y198" s="70"/>
      <c r="AG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</row>
    <row r="199" spans="1:65" s="63" customFormat="1">
      <c r="A199" s="23"/>
      <c r="B199" s="23"/>
      <c r="C199" s="66"/>
      <c r="D199" s="67"/>
      <c r="E199" s="79"/>
      <c r="F199" s="188"/>
      <c r="G199" s="188"/>
      <c r="H199" s="188"/>
      <c r="I199" s="188"/>
      <c r="J199" s="188"/>
      <c r="K199" s="67"/>
      <c r="L199" s="79"/>
      <c r="M199" s="79"/>
      <c r="N199" s="188"/>
      <c r="O199" s="188"/>
      <c r="P199" s="188"/>
      <c r="Q199" s="68"/>
      <c r="R199" s="67"/>
      <c r="S199" s="79"/>
      <c r="T199" s="188"/>
      <c r="U199" s="188"/>
      <c r="V199" s="188"/>
      <c r="W199" s="188"/>
      <c r="X199" s="70"/>
      <c r="Y199" s="70"/>
      <c r="AG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</row>
    <row r="200" spans="1:65" s="63" customFormat="1">
      <c r="A200" s="23"/>
      <c r="B200" s="23"/>
      <c r="C200" s="66"/>
      <c r="D200" s="67"/>
      <c r="E200" s="79"/>
      <c r="F200" s="188"/>
      <c r="G200" s="188"/>
      <c r="H200" s="188"/>
      <c r="I200" s="188"/>
      <c r="J200" s="188"/>
      <c r="K200" s="67"/>
      <c r="L200" s="79"/>
      <c r="M200" s="79"/>
      <c r="N200" s="188"/>
      <c r="O200" s="188"/>
      <c r="P200" s="188"/>
      <c r="Q200" s="68"/>
      <c r="R200" s="67"/>
      <c r="S200" s="79"/>
      <c r="T200" s="188"/>
      <c r="U200" s="188"/>
      <c r="V200" s="188"/>
      <c r="W200" s="188"/>
      <c r="X200" s="70"/>
      <c r="Y200" s="70"/>
      <c r="AG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</row>
    <row r="201" spans="1:65" s="63" customFormat="1">
      <c r="A201" s="23"/>
      <c r="B201" s="23"/>
      <c r="C201" s="66"/>
      <c r="D201" s="67"/>
      <c r="E201" s="79"/>
      <c r="F201" s="188"/>
      <c r="G201" s="188"/>
      <c r="H201" s="188"/>
      <c r="I201" s="188"/>
      <c r="J201" s="188"/>
      <c r="K201" s="67"/>
      <c r="L201" s="79"/>
      <c r="M201" s="79"/>
      <c r="N201" s="188"/>
      <c r="O201" s="188"/>
      <c r="P201" s="188"/>
      <c r="Q201" s="68"/>
      <c r="R201" s="67"/>
      <c r="S201" s="79"/>
      <c r="T201" s="188"/>
      <c r="U201" s="188"/>
      <c r="V201" s="188"/>
      <c r="W201" s="188"/>
      <c r="X201" s="70"/>
      <c r="Y201" s="70"/>
      <c r="AG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</row>
    <row r="202" spans="1:65" s="63" customFormat="1">
      <c r="A202" s="23"/>
      <c r="B202" s="23"/>
      <c r="C202" s="66"/>
      <c r="D202" s="67"/>
      <c r="E202" s="79"/>
      <c r="F202" s="188"/>
      <c r="G202" s="188"/>
      <c r="H202" s="188"/>
      <c r="I202" s="188"/>
      <c r="J202" s="188"/>
      <c r="K202" s="67"/>
      <c r="L202" s="79"/>
      <c r="M202" s="79"/>
      <c r="N202" s="188"/>
      <c r="O202" s="188"/>
      <c r="P202" s="188"/>
      <c r="Q202" s="68"/>
      <c r="R202" s="67"/>
      <c r="S202" s="79"/>
      <c r="T202" s="188"/>
      <c r="U202" s="188"/>
      <c r="V202" s="188"/>
      <c r="W202" s="188"/>
      <c r="X202" s="70"/>
      <c r="Y202" s="70"/>
      <c r="AG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</row>
    <row r="203" spans="1:65" s="63" customFormat="1">
      <c r="A203" s="23"/>
      <c r="B203" s="23"/>
      <c r="C203" s="66"/>
      <c r="D203" s="67"/>
      <c r="E203" s="79"/>
      <c r="F203" s="188"/>
      <c r="G203" s="188"/>
      <c r="H203" s="188"/>
      <c r="I203" s="188"/>
      <c r="J203" s="188"/>
      <c r="K203" s="67"/>
      <c r="L203" s="79"/>
      <c r="M203" s="79"/>
      <c r="N203" s="188"/>
      <c r="O203" s="188"/>
      <c r="P203" s="188"/>
      <c r="Q203" s="68"/>
      <c r="R203" s="67"/>
      <c r="S203" s="79"/>
      <c r="T203" s="188"/>
      <c r="U203" s="188"/>
      <c r="V203" s="188"/>
      <c r="W203" s="188"/>
      <c r="X203" s="70"/>
      <c r="Y203" s="70"/>
      <c r="AG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</row>
    <row r="204" spans="1:65" s="63" customFormat="1">
      <c r="A204" s="23"/>
      <c r="B204" s="23"/>
      <c r="C204" s="66"/>
      <c r="D204" s="67"/>
      <c r="E204" s="79"/>
      <c r="F204" s="188"/>
      <c r="G204" s="188"/>
      <c r="H204" s="188"/>
      <c r="I204" s="188"/>
      <c r="J204" s="188"/>
      <c r="K204" s="67"/>
      <c r="L204" s="79"/>
      <c r="M204" s="79"/>
      <c r="N204" s="188"/>
      <c r="O204" s="188"/>
      <c r="P204" s="188"/>
      <c r="Q204" s="68"/>
      <c r="R204" s="67"/>
      <c r="S204" s="79"/>
      <c r="T204" s="188"/>
      <c r="U204" s="188"/>
      <c r="V204" s="188"/>
      <c r="W204" s="188"/>
      <c r="X204" s="70"/>
      <c r="Y204" s="70"/>
      <c r="AG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</row>
    <row r="205" spans="1:65" s="63" customFormat="1">
      <c r="A205" s="23"/>
      <c r="B205" s="23"/>
      <c r="C205" s="66"/>
      <c r="D205" s="67"/>
      <c r="E205" s="79"/>
      <c r="F205" s="188"/>
      <c r="G205" s="188"/>
      <c r="H205" s="188"/>
      <c r="I205" s="188"/>
      <c r="J205" s="188"/>
      <c r="K205" s="67"/>
      <c r="L205" s="79"/>
      <c r="M205" s="79"/>
      <c r="N205" s="188"/>
      <c r="O205" s="188"/>
      <c r="P205" s="188"/>
      <c r="Q205" s="68"/>
      <c r="R205" s="67"/>
      <c r="S205" s="79"/>
      <c r="T205" s="188"/>
      <c r="U205" s="188"/>
      <c r="V205" s="188"/>
      <c r="W205" s="188"/>
      <c r="X205" s="70"/>
      <c r="Y205" s="70"/>
      <c r="AG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</row>
    <row r="206" spans="1:65" s="63" customFormat="1">
      <c r="A206" s="23"/>
      <c r="B206" s="23"/>
      <c r="C206" s="66"/>
      <c r="D206" s="67"/>
      <c r="E206" s="79"/>
      <c r="F206" s="188"/>
      <c r="G206" s="188"/>
      <c r="H206" s="188"/>
      <c r="I206" s="188"/>
      <c r="J206" s="188"/>
      <c r="K206" s="67"/>
      <c r="L206" s="79"/>
      <c r="M206" s="79"/>
      <c r="N206" s="188"/>
      <c r="O206" s="188"/>
      <c r="P206" s="188"/>
      <c r="Q206" s="68"/>
      <c r="R206" s="67"/>
      <c r="S206" s="79"/>
      <c r="T206" s="188"/>
      <c r="U206" s="188"/>
      <c r="V206" s="188"/>
      <c r="W206" s="188"/>
      <c r="X206" s="70"/>
      <c r="Y206" s="70"/>
      <c r="AG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</row>
    <row r="207" spans="1:65" s="63" customFormat="1">
      <c r="A207" s="23"/>
      <c r="B207" s="23"/>
      <c r="C207" s="66"/>
      <c r="D207" s="67"/>
      <c r="E207" s="79"/>
      <c r="F207" s="188"/>
      <c r="G207" s="188"/>
      <c r="H207" s="188"/>
      <c r="I207" s="188"/>
      <c r="J207" s="188"/>
      <c r="K207" s="67"/>
      <c r="L207" s="79"/>
      <c r="M207" s="79"/>
      <c r="N207" s="188"/>
      <c r="O207" s="188"/>
      <c r="P207" s="188"/>
      <c r="Q207" s="68"/>
      <c r="R207" s="67"/>
      <c r="S207" s="79"/>
      <c r="T207" s="188"/>
      <c r="U207" s="188"/>
      <c r="V207" s="188"/>
      <c r="W207" s="188"/>
      <c r="X207" s="70"/>
      <c r="Y207" s="70"/>
      <c r="AG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</row>
    <row r="208" spans="1:65" s="63" customFormat="1">
      <c r="A208" s="23"/>
      <c r="B208" s="23"/>
      <c r="C208" s="66"/>
      <c r="D208" s="67"/>
      <c r="E208" s="79"/>
      <c r="F208" s="188"/>
      <c r="G208" s="188"/>
      <c r="H208" s="188"/>
      <c r="I208" s="188"/>
      <c r="J208" s="188"/>
      <c r="K208" s="67"/>
      <c r="L208" s="79"/>
      <c r="M208" s="79"/>
      <c r="N208" s="188"/>
      <c r="O208" s="188"/>
      <c r="P208" s="188"/>
      <c r="Q208" s="68"/>
      <c r="R208" s="67"/>
      <c r="S208" s="79"/>
      <c r="T208" s="188"/>
      <c r="U208" s="188"/>
      <c r="V208" s="188"/>
      <c r="W208" s="188"/>
      <c r="X208" s="70"/>
      <c r="Y208" s="70"/>
      <c r="AG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</row>
    <row r="209" spans="1:65" s="63" customFormat="1">
      <c r="A209" s="23"/>
      <c r="B209" s="23"/>
      <c r="C209" s="66"/>
      <c r="D209" s="67"/>
      <c r="E209" s="79"/>
      <c r="F209" s="188"/>
      <c r="G209" s="188"/>
      <c r="H209" s="188"/>
      <c r="I209" s="188"/>
      <c r="J209" s="188"/>
      <c r="K209" s="67"/>
      <c r="L209" s="79"/>
      <c r="M209" s="79"/>
      <c r="N209" s="188"/>
      <c r="O209" s="188"/>
      <c r="P209" s="188"/>
      <c r="Q209" s="68"/>
      <c r="R209" s="67"/>
      <c r="S209" s="79"/>
      <c r="T209" s="188"/>
      <c r="U209" s="188"/>
      <c r="V209" s="188"/>
      <c r="W209" s="188"/>
      <c r="X209" s="70"/>
      <c r="Y209" s="70"/>
      <c r="AG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</row>
    <row r="210" spans="1:65" s="63" customFormat="1">
      <c r="A210" s="23"/>
      <c r="B210" s="23"/>
      <c r="C210" s="66"/>
      <c r="D210" s="67"/>
      <c r="E210" s="79"/>
      <c r="F210" s="188"/>
      <c r="G210" s="188"/>
      <c r="H210" s="188"/>
      <c r="I210" s="188"/>
      <c r="J210" s="188"/>
      <c r="K210" s="67"/>
      <c r="L210" s="79"/>
      <c r="M210" s="79"/>
      <c r="N210" s="188"/>
      <c r="O210" s="188"/>
      <c r="P210" s="188"/>
      <c r="Q210" s="68"/>
      <c r="R210" s="67"/>
      <c r="S210" s="79"/>
      <c r="T210" s="188"/>
      <c r="U210" s="188"/>
      <c r="V210" s="188"/>
      <c r="W210" s="188"/>
      <c r="X210" s="70"/>
      <c r="Y210" s="70"/>
      <c r="AG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</row>
    <row r="211" spans="1:65" s="63" customFormat="1">
      <c r="A211" s="23"/>
      <c r="B211" s="23"/>
      <c r="C211" s="66"/>
      <c r="D211" s="67"/>
      <c r="E211" s="79"/>
      <c r="F211" s="188"/>
      <c r="G211" s="188"/>
      <c r="H211" s="188"/>
      <c r="I211" s="188"/>
      <c r="J211" s="188"/>
      <c r="K211" s="67"/>
      <c r="L211" s="79"/>
      <c r="M211" s="79"/>
      <c r="N211" s="188"/>
      <c r="O211" s="188"/>
      <c r="P211" s="188"/>
      <c r="Q211" s="68"/>
      <c r="R211" s="67"/>
      <c r="S211" s="79"/>
      <c r="T211" s="188"/>
      <c r="U211" s="188"/>
      <c r="V211" s="188"/>
      <c r="W211" s="188"/>
      <c r="X211" s="70"/>
      <c r="Y211" s="70"/>
      <c r="AG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</row>
    <row r="212" spans="1:65" s="63" customFormat="1">
      <c r="A212" s="23"/>
      <c r="B212" s="23"/>
      <c r="C212" s="66"/>
      <c r="D212" s="67"/>
      <c r="E212" s="79"/>
      <c r="F212" s="188"/>
      <c r="G212" s="188"/>
      <c r="H212" s="188"/>
      <c r="I212" s="188"/>
      <c r="J212" s="188"/>
      <c r="K212" s="67"/>
      <c r="L212" s="79"/>
      <c r="M212" s="79"/>
      <c r="N212" s="188"/>
      <c r="O212" s="188"/>
      <c r="P212" s="188"/>
      <c r="Q212" s="68"/>
      <c r="R212" s="67"/>
      <c r="S212" s="79"/>
      <c r="T212" s="188"/>
      <c r="U212" s="188"/>
      <c r="V212" s="188"/>
      <c r="W212" s="188"/>
      <c r="X212" s="70"/>
      <c r="Y212" s="70"/>
      <c r="AG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</row>
    <row r="213" spans="1:65" s="63" customFormat="1">
      <c r="A213" s="23"/>
      <c r="B213" s="23"/>
      <c r="C213" s="66"/>
      <c r="D213" s="67"/>
      <c r="E213" s="79"/>
      <c r="F213" s="188"/>
      <c r="G213" s="188"/>
      <c r="H213" s="188"/>
      <c r="I213" s="188"/>
      <c r="J213" s="188"/>
      <c r="K213" s="67"/>
      <c r="L213" s="79"/>
      <c r="M213" s="79"/>
      <c r="N213" s="188"/>
      <c r="O213" s="188"/>
      <c r="P213" s="188"/>
      <c r="Q213" s="68"/>
      <c r="R213" s="67"/>
      <c r="S213" s="79"/>
      <c r="T213" s="188"/>
      <c r="U213" s="188"/>
      <c r="V213" s="188"/>
      <c r="W213" s="188"/>
      <c r="X213" s="70"/>
      <c r="Y213" s="70"/>
      <c r="AG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</row>
    <row r="214" spans="1:65" s="63" customFormat="1">
      <c r="A214" s="23"/>
      <c r="B214" s="23"/>
      <c r="C214" s="66"/>
      <c r="D214" s="67"/>
      <c r="E214" s="79"/>
      <c r="F214" s="188"/>
      <c r="G214" s="188"/>
      <c r="H214" s="188"/>
      <c r="I214" s="188"/>
      <c r="J214" s="188"/>
      <c r="K214" s="67"/>
      <c r="L214" s="79"/>
      <c r="M214" s="79"/>
      <c r="N214" s="188"/>
      <c r="O214" s="188"/>
      <c r="P214" s="188"/>
      <c r="Q214" s="68"/>
      <c r="R214" s="67"/>
      <c r="S214" s="79"/>
      <c r="T214" s="188"/>
      <c r="U214" s="188"/>
      <c r="V214" s="188"/>
      <c r="W214" s="188"/>
      <c r="X214" s="70"/>
      <c r="Y214" s="70"/>
      <c r="AG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</row>
    <row r="215" spans="1:65" s="63" customFormat="1">
      <c r="A215" s="23"/>
      <c r="B215" s="23"/>
      <c r="C215" s="66"/>
      <c r="D215" s="67"/>
      <c r="E215" s="79"/>
      <c r="F215" s="188"/>
      <c r="G215" s="188"/>
      <c r="H215" s="188"/>
      <c r="I215" s="188"/>
      <c r="J215" s="188"/>
      <c r="K215" s="67"/>
      <c r="L215" s="79"/>
      <c r="M215" s="79"/>
      <c r="N215" s="188"/>
      <c r="O215" s="188"/>
      <c r="P215" s="188"/>
      <c r="Q215" s="68"/>
      <c r="R215" s="67"/>
      <c r="S215" s="79"/>
      <c r="T215" s="188"/>
      <c r="U215" s="188"/>
      <c r="V215" s="188"/>
      <c r="W215" s="188"/>
      <c r="X215" s="70"/>
      <c r="Y215" s="70"/>
      <c r="AG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</row>
    <row r="216" spans="1:65" s="63" customFormat="1">
      <c r="A216" s="23"/>
      <c r="B216" s="23"/>
      <c r="C216" s="66"/>
      <c r="D216" s="67"/>
      <c r="E216" s="79"/>
      <c r="F216" s="188"/>
      <c r="G216" s="188"/>
      <c r="H216" s="188"/>
      <c r="I216" s="188"/>
      <c r="J216" s="188"/>
      <c r="K216" s="67"/>
      <c r="L216" s="79"/>
      <c r="M216" s="79"/>
      <c r="N216" s="188"/>
      <c r="O216" s="188"/>
      <c r="P216" s="188"/>
      <c r="Q216" s="68"/>
      <c r="R216" s="67"/>
      <c r="S216" s="79"/>
      <c r="T216" s="188"/>
      <c r="U216" s="188"/>
      <c r="V216" s="188"/>
      <c r="W216" s="188"/>
      <c r="X216" s="70"/>
      <c r="Y216" s="70"/>
      <c r="AG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</row>
    <row r="217" spans="1:65" s="63" customFormat="1">
      <c r="A217" s="23"/>
      <c r="B217" s="23"/>
      <c r="C217" s="66"/>
      <c r="D217" s="67"/>
      <c r="E217" s="79"/>
      <c r="F217" s="188"/>
      <c r="G217" s="188"/>
      <c r="H217" s="188"/>
      <c r="I217" s="188"/>
      <c r="J217" s="188"/>
      <c r="K217" s="67"/>
      <c r="L217" s="79"/>
      <c r="M217" s="79"/>
      <c r="N217" s="188"/>
      <c r="O217" s="188"/>
      <c r="P217" s="188"/>
      <c r="Q217" s="68"/>
      <c r="R217" s="67"/>
      <c r="S217" s="79"/>
      <c r="T217" s="188"/>
      <c r="U217" s="188"/>
      <c r="V217" s="188"/>
      <c r="W217" s="188"/>
      <c r="X217" s="70"/>
      <c r="Y217" s="70"/>
      <c r="AG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</row>
    <row r="218" spans="1:65" s="63" customFormat="1">
      <c r="A218" s="23"/>
      <c r="B218" s="23"/>
      <c r="C218" s="66"/>
      <c r="D218" s="67"/>
      <c r="E218" s="79"/>
      <c r="F218" s="188"/>
      <c r="G218" s="188"/>
      <c r="H218" s="188"/>
      <c r="I218" s="188"/>
      <c r="J218" s="188"/>
      <c r="K218" s="67"/>
      <c r="L218" s="79"/>
      <c r="M218" s="79"/>
      <c r="N218" s="188"/>
      <c r="O218" s="188"/>
      <c r="P218" s="188"/>
      <c r="Q218" s="68"/>
      <c r="R218" s="67"/>
      <c r="S218" s="79"/>
      <c r="T218" s="188"/>
      <c r="U218" s="188"/>
      <c r="V218" s="188"/>
      <c r="W218" s="188"/>
      <c r="X218" s="70"/>
      <c r="Y218" s="70"/>
      <c r="AG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</row>
    <row r="219" spans="1:65" s="63" customFormat="1">
      <c r="A219" s="23"/>
      <c r="B219" s="23"/>
      <c r="C219" s="66"/>
      <c r="D219" s="67"/>
      <c r="E219" s="79"/>
      <c r="F219" s="188"/>
      <c r="G219" s="188"/>
      <c r="H219" s="188"/>
      <c r="I219" s="188"/>
      <c r="J219" s="188"/>
      <c r="K219" s="67"/>
      <c r="L219" s="79"/>
      <c r="M219" s="79"/>
      <c r="N219" s="188"/>
      <c r="O219" s="188"/>
      <c r="P219" s="188"/>
      <c r="Q219" s="68"/>
      <c r="R219" s="67"/>
      <c r="S219" s="79"/>
      <c r="T219" s="188"/>
      <c r="U219" s="188"/>
      <c r="V219" s="188"/>
      <c r="W219" s="188"/>
      <c r="X219" s="70"/>
      <c r="Y219" s="70"/>
      <c r="AG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</row>
    <row r="220" spans="1:65" s="63" customFormat="1">
      <c r="A220" s="23"/>
      <c r="B220" s="23"/>
      <c r="C220" s="66"/>
      <c r="D220" s="67"/>
      <c r="E220" s="79"/>
      <c r="F220" s="188"/>
      <c r="G220" s="188"/>
      <c r="H220" s="188"/>
      <c r="I220" s="188"/>
      <c r="J220" s="188"/>
      <c r="K220" s="67"/>
      <c r="L220" s="79"/>
      <c r="M220" s="79"/>
      <c r="N220" s="188"/>
      <c r="O220" s="188"/>
      <c r="P220" s="188"/>
      <c r="Q220" s="68"/>
      <c r="R220" s="67"/>
      <c r="S220" s="79"/>
      <c r="T220" s="188"/>
      <c r="U220" s="188"/>
      <c r="V220" s="188"/>
      <c r="W220" s="188"/>
      <c r="X220" s="70"/>
      <c r="Y220" s="70"/>
      <c r="AG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</row>
    <row r="221" spans="1:65" s="63" customFormat="1">
      <c r="A221" s="23"/>
      <c r="B221" s="23"/>
      <c r="C221" s="66"/>
      <c r="D221" s="67"/>
      <c r="E221" s="79"/>
      <c r="F221" s="188"/>
      <c r="G221" s="188"/>
      <c r="H221" s="188"/>
      <c r="I221" s="188"/>
      <c r="J221" s="188"/>
      <c r="K221" s="67"/>
      <c r="L221" s="79"/>
      <c r="M221" s="79"/>
      <c r="N221" s="188"/>
      <c r="O221" s="188"/>
      <c r="P221" s="188"/>
      <c r="Q221" s="68"/>
      <c r="R221" s="67"/>
      <c r="S221" s="79"/>
      <c r="T221" s="188"/>
      <c r="U221" s="188"/>
      <c r="V221" s="188"/>
      <c r="W221" s="188"/>
      <c r="X221" s="70"/>
      <c r="Y221" s="70"/>
      <c r="AG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</row>
    <row r="222" spans="1:65" s="63" customFormat="1">
      <c r="A222" s="23"/>
      <c r="B222" s="23"/>
      <c r="C222" s="66"/>
      <c r="D222" s="67"/>
      <c r="E222" s="79"/>
      <c r="F222" s="188"/>
      <c r="G222" s="188"/>
      <c r="H222" s="188"/>
      <c r="I222" s="188"/>
      <c r="J222" s="188"/>
      <c r="K222" s="67"/>
      <c r="L222" s="79"/>
      <c r="M222" s="79"/>
      <c r="N222" s="188"/>
      <c r="O222" s="188"/>
      <c r="P222" s="188"/>
      <c r="Q222" s="68"/>
      <c r="R222" s="67"/>
      <c r="S222" s="79"/>
      <c r="T222" s="188"/>
      <c r="U222" s="188"/>
      <c r="V222" s="188"/>
      <c r="W222" s="188"/>
      <c r="X222" s="70"/>
      <c r="Y222" s="70"/>
      <c r="AG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</row>
    <row r="223" spans="1:65" s="63" customFormat="1">
      <c r="A223" s="23"/>
      <c r="B223" s="23"/>
      <c r="C223" s="66"/>
      <c r="D223" s="67"/>
      <c r="E223" s="79"/>
      <c r="F223" s="188"/>
      <c r="G223" s="188"/>
      <c r="H223" s="188"/>
      <c r="I223" s="188"/>
      <c r="J223" s="188"/>
      <c r="K223" s="67"/>
      <c r="L223" s="79"/>
      <c r="M223" s="79"/>
      <c r="N223" s="188"/>
      <c r="O223" s="188"/>
      <c r="P223" s="188"/>
      <c r="Q223" s="68"/>
      <c r="R223" s="67"/>
      <c r="S223" s="79"/>
      <c r="T223" s="188"/>
      <c r="U223" s="188"/>
      <c r="V223" s="188"/>
      <c r="W223" s="188"/>
      <c r="X223" s="70"/>
      <c r="Y223" s="70"/>
      <c r="AG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</row>
    <row r="224" spans="1:65" s="63" customFormat="1">
      <c r="A224" s="23"/>
      <c r="B224" s="23"/>
      <c r="C224" s="66"/>
      <c r="D224" s="67"/>
      <c r="E224" s="79"/>
      <c r="F224" s="188"/>
      <c r="G224" s="188"/>
      <c r="H224" s="188"/>
      <c r="I224" s="188"/>
      <c r="J224" s="188"/>
      <c r="K224" s="67"/>
      <c r="L224" s="79"/>
      <c r="M224" s="79"/>
      <c r="N224" s="188"/>
      <c r="O224" s="188"/>
      <c r="P224" s="188"/>
      <c r="Q224" s="68"/>
      <c r="R224" s="67"/>
      <c r="S224" s="79"/>
      <c r="T224" s="188"/>
      <c r="U224" s="188"/>
      <c r="V224" s="188"/>
      <c r="W224" s="188"/>
      <c r="X224" s="70"/>
      <c r="Y224" s="70"/>
      <c r="AG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</row>
    <row r="225" spans="1:65" s="63" customFormat="1">
      <c r="A225" s="23"/>
      <c r="B225" s="23"/>
      <c r="C225" s="66"/>
      <c r="D225" s="67"/>
      <c r="E225" s="79"/>
      <c r="F225" s="188"/>
      <c r="G225" s="188"/>
      <c r="H225" s="188"/>
      <c r="I225" s="188"/>
      <c r="J225" s="188"/>
      <c r="K225" s="67"/>
      <c r="L225" s="79"/>
      <c r="M225" s="79"/>
      <c r="N225" s="188"/>
      <c r="O225" s="188"/>
      <c r="P225" s="188"/>
      <c r="Q225" s="68"/>
      <c r="R225" s="67"/>
      <c r="S225" s="79"/>
      <c r="T225" s="188"/>
      <c r="U225" s="188"/>
      <c r="V225" s="188"/>
      <c r="W225" s="188"/>
      <c r="X225" s="70"/>
      <c r="Y225" s="70"/>
      <c r="AG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</row>
    <row r="226" spans="1:65" s="63" customFormat="1">
      <c r="A226" s="23"/>
      <c r="B226" s="23"/>
      <c r="C226" s="66"/>
      <c r="D226" s="67"/>
      <c r="E226" s="79"/>
      <c r="F226" s="188"/>
      <c r="G226" s="188"/>
      <c r="H226" s="188"/>
      <c r="I226" s="188"/>
      <c r="J226" s="188"/>
      <c r="K226" s="67"/>
      <c r="L226" s="79"/>
      <c r="M226" s="79"/>
      <c r="N226" s="188"/>
      <c r="O226" s="188"/>
      <c r="P226" s="188"/>
      <c r="Q226" s="68"/>
      <c r="R226" s="67"/>
      <c r="S226" s="79"/>
      <c r="T226" s="188"/>
      <c r="U226" s="188"/>
      <c r="V226" s="188"/>
      <c r="W226" s="188"/>
      <c r="X226" s="70"/>
      <c r="Y226" s="70"/>
      <c r="AG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</row>
    <row r="227" spans="1:65" s="63" customFormat="1">
      <c r="A227" s="23"/>
      <c r="B227" s="23"/>
      <c r="C227" s="66"/>
      <c r="D227" s="67"/>
      <c r="E227" s="79"/>
      <c r="F227" s="188"/>
      <c r="G227" s="188"/>
      <c r="H227" s="188"/>
      <c r="I227" s="188"/>
      <c r="J227" s="188"/>
      <c r="K227" s="67"/>
      <c r="L227" s="79"/>
      <c r="M227" s="79"/>
      <c r="N227" s="188"/>
      <c r="O227" s="188"/>
      <c r="P227" s="188"/>
      <c r="Q227" s="68"/>
      <c r="R227" s="67"/>
      <c r="S227" s="79"/>
      <c r="T227" s="188"/>
      <c r="U227" s="188"/>
      <c r="V227" s="188"/>
      <c r="W227" s="188"/>
      <c r="X227" s="70"/>
      <c r="Y227" s="70"/>
      <c r="AG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</row>
    <row r="228" spans="1:65" s="63" customFormat="1">
      <c r="A228" s="23"/>
      <c r="B228" s="23"/>
      <c r="C228" s="66"/>
      <c r="D228" s="67"/>
      <c r="E228" s="79"/>
      <c r="F228" s="188"/>
      <c r="G228" s="188"/>
      <c r="H228" s="188"/>
      <c r="I228" s="188"/>
      <c r="J228" s="188"/>
      <c r="K228" s="67"/>
      <c r="L228" s="79"/>
      <c r="M228" s="79"/>
      <c r="N228" s="188"/>
      <c r="O228" s="188"/>
      <c r="P228" s="188"/>
      <c r="Q228" s="68"/>
      <c r="R228" s="67"/>
      <c r="S228" s="79"/>
      <c r="T228" s="188"/>
      <c r="U228" s="188"/>
      <c r="V228" s="188"/>
      <c r="W228" s="188"/>
      <c r="X228" s="70"/>
      <c r="Y228" s="70"/>
      <c r="AG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</row>
    <row r="229" spans="1:65" s="63" customFormat="1">
      <c r="A229" s="23"/>
      <c r="B229" s="23"/>
      <c r="C229" s="66"/>
      <c r="D229" s="67"/>
      <c r="E229" s="79"/>
      <c r="F229" s="188"/>
      <c r="G229" s="188"/>
      <c r="H229" s="188"/>
      <c r="I229" s="188"/>
      <c r="J229" s="188"/>
      <c r="K229" s="67"/>
      <c r="L229" s="79"/>
      <c r="M229" s="79"/>
      <c r="N229" s="188"/>
      <c r="O229" s="188"/>
      <c r="P229" s="188"/>
      <c r="Q229" s="68"/>
      <c r="R229" s="67"/>
      <c r="S229" s="79"/>
      <c r="T229" s="188"/>
      <c r="U229" s="188"/>
      <c r="V229" s="188"/>
      <c r="W229" s="188"/>
      <c r="X229" s="70"/>
      <c r="Y229" s="70"/>
      <c r="AG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</row>
    <row r="230" spans="1:65" s="63" customFormat="1">
      <c r="A230" s="23"/>
      <c r="B230" s="23"/>
      <c r="C230" s="66"/>
      <c r="D230" s="67"/>
      <c r="E230" s="79"/>
      <c r="F230" s="188"/>
      <c r="G230" s="188"/>
      <c r="H230" s="188"/>
      <c r="I230" s="188"/>
      <c r="J230" s="188"/>
      <c r="K230" s="67"/>
      <c r="L230" s="79"/>
      <c r="M230" s="79"/>
      <c r="N230" s="188"/>
      <c r="O230" s="188"/>
      <c r="P230" s="188"/>
      <c r="Q230" s="68"/>
      <c r="R230" s="67"/>
      <c r="S230" s="79"/>
      <c r="T230" s="188"/>
      <c r="U230" s="188"/>
      <c r="V230" s="188"/>
      <c r="W230" s="188"/>
      <c r="X230" s="70"/>
      <c r="Y230" s="70"/>
      <c r="AG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</row>
    <row r="231" spans="1:65" s="63" customFormat="1">
      <c r="A231" s="23"/>
      <c r="B231" s="23"/>
      <c r="C231" s="66"/>
      <c r="D231" s="67"/>
      <c r="E231" s="79"/>
      <c r="F231" s="188"/>
      <c r="G231" s="188"/>
      <c r="H231" s="188"/>
      <c r="I231" s="188"/>
      <c r="J231" s="188"/>
      <c r="K231" s="67"/>
      <c r="L231" s="79"/>
      <c r="M231" s="79"/>
      <c r="N231" s="188"/>
      <c r="O231" s="188"/>
      <c r="P231" s="188"/>
      <c r="Q231" s="68"/>
      <c r="R231" s="67"/>
      <c r="S231" s="79"/>
      <c r="T231" s="188"/>
      <c r="U231" s="188"/>
      <c r="V231" s="188"/>
      <c r="W231" s="188"/>
      <c r="X231" s="70"/>
      <c r="Y231" s="70"/>
      <c r="AG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</row>
    <row r="232" spans="1:65" s="63" customFormat="1">
      <c r="A232" s="23"/>
      <c r="B232" s="23"/>
      <c r="C232" s="66"/>
      <c r="D232" s="67"/>
      <c r="E232" s="79"/>
      <c r="F232" s="188"/>
      <c r="G232" s="188"/>
      <c r="H232" s="188"/>
      <c r="I232" s="188"/>
      <c r="J232" s="188"/>
      <c r="K232" s="67"/>
      <c r="L232" s="79"/>
      <c r="M232" s="79"/>
      <c r="N232" s="188"/>
      <c r="O232" s="188"/>
      <c r="P232" s="188"/>
      <c r="Q232" s="68"/>
      <c r="R232" s="67"/>
      <c r="S232" s="79"/>
      <c r="T232" s="188"/>
      <c r="U232" s="188"/>
      <c r="V232" s="188"/>
      <c r="W232" s="188"/>
      <c r="X232" s="70"/>
      <c r="Y232" s="70"/>
      <c r="AG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</row>
    <row r="233" spans="1:65" s="63" customFormat="1">
      <c r="A233" s="23"/>
      <c r="B233" s="23"/>
      <c r="C233" s="66"/>
      <c r="D233" s="67"/>
      <c r="E233" s="79"/>
      <c r="F233" s="188"/>
      <c r="G233" s="188"/>
      <c r="H233" s="188"/>
      <c r="I233" s="188"/>
      <c r="J233" s="188"/>
      <c r="K233" s="67"/>
      <c r="L233" s="79"/>
      <c r="M233" s="79"/>
      <c r="N233" s="188"/>
      <c r="O233" s="188"/>
      <c r="P233" s="188"/>
      <c r="Q233" s="68"/>
      <c r="R233" s="67"/>
      <c r="S233" s="79"/>
      <c r="T233" s="188"/>
      <c r="U233" s="188"/>
      <c r="V233" s="188"/>
      <c r="W233" s="188"/>
      <c r="X233" s="70"/>
      <c r="Y233" s="70"/>
      <c r="AG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</row>
    <row r="234" spans="1:65" s="63" customFormat="1">
      <c r="A234" s="23"/>
      <c r="B234" s="23"/>
      <c r="C234" s="66"/>
      <c r="D234" s="67"/>
      <c r="E234" s="79"/>
      <c r="F234" s="188"/>
      <c r="G234" s="188"/>
      <c r="H234" s="188"/>
      <c r="I234" s="188"/>
      <c r="J234" s="188"/>
      <c r="K234" s="67"/>
      <c r="L234" s="79"/>
      <c r="M234" s="79"/>
      <c r="N234" s="188"/>
      <c r="O234" s="188"/>
      <c r="P234" s="188"/>
      <c r="Q234" s="68"/>
      <c r="R234" s="67"/>
      <c r="S234" s="79"/>
      <c r="T234" s="188"/>
      <c r="U234" s="188"/>
      <c r="V234" s="188"/>
      <c r="W234" s="188"/>
      <c r="X234" s="70"/>
      <c r="Y234" s="70"/>
      <c r="AG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</row>
    <row r="235" spans="1:65" s="63" customFormat="1">
      <c r="A235" s="23"/>
      <c r="B235" s="23"/>
      <c r="C235" s="66"/>
      <c r="D235" s="67"/>
      <c r="E235" s="79"/>
      <c r="F235" s="188"/>
      <c r="G235" s="188"/>
      <c r="H235" s="188"/>
      <c r="I235" s="188"/>
      <c r="J235" s="188"/>
      <c r="K235" s="67"/>
      <c r="L235" s="79"/>
      <c r="M235" s="79"/>
      <c r="N235" s="188"/>
      <c r="O235" s="188"/>
      <c r="P235" s="188"/>
      <c r="Q235" s="68"/>
      <c r="R235" s="67"/>
      <c r="S235" s="79"/>
      <c r="T235" s="188"/>
      <c r="U235" s="188"/>
      <c r="V235" s="188"/>
      <c r="W235" s="188"/>
      <c r="X235" s="70"/>
      <c r="Y235" s="70"/>
      <c r="AG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</row>
    <row r="236" spans="1:65" s="63" customFormat="1">
      <c r="A236" s="23"/>
      <c r="B236" s="23"/>
      <c r="C236" s="66"/>
      <c r="D236" s="67"/>
      <c r="E236" s="79"/>
      <c r="F236" s="188"/>
      <c r="G236" s="188"/>
      <c r="H236" s="188"/>
      <c r="I236" s="188"/>
      <c r="J236" s="188"/>
      <c r="K236" s="67"/>
      <c r="L236" s="79"/>
      <c r="M236" s="79"/>
      <c r="N236" s="188"/>
      <c r="O236" s="188"/>
      <c r="P236" s="188"/>
      <c r="Q236" s="68"/>
      <c r="R236" s="67"/>
      <c r="S236" s="79"/>
      <c r="T236" s="188"/>
      <c r="U236" s="188"/>
      <c r="V236" s="188"/>
      <c r="W236" s="188"/>
      <c r="X236" s="70"/>
      <c r="Y236" s="70"/>
      <c r="AG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</row>
    <row r="237" spans="1:65" s="63" customFormat="1">
      <c r="A237" s="23"/>
      <c r="B237" s="23"/>
      <c r="C237" s="66"/>
      <c r="D237" s="67"/>
      <c r="E237" s="79"/>
      <c r="F237" s="188"/>
      <c r="G237" s="188"/>
      <c r="H237" s="188"/>
      <c r="I237" s="188"/>
      <c r="J237" s="188"/>
      <c r="K237" s="67"/>
      <c r="L237" s="79"/>
      <c r="M237" s="79"/>
      <c r="N237" s="188"/>
      <c r="O237" s="188"/>
      <c r="P237" s="188"/>
      <c r="Q237" s="68"/>
      <c r="R237" s="67"/>
      <c r="S237" s="79"/>
      <c r="T237" s="188"/>
      <c r="U237" s="188"/>
      <c r="V237" s="188"/>
      <c r="W237" s="188"/>
      <c r="X237" s="70"/>
      <c r="Y237" s="70"/>
      <c r="AG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</row>
    <row r="238" spans="1:65" s="63" customFormat="1">
      <c r="A238" s="23"/>
      <c r="B238" s="23"/>
      <c r="C238" s="66"/>
      <c r="D238" s="67"/>
      <c r="E238" s="79"/>
      <c r="F238" s="188"/>
      <c r="G238" s="188"/>
      <c r="H238" s="188"/>
      <c r="I238" s="188"/>
      <c r="J238" s="188"/>
      <c r="K238" s="67"/>
      <c r="L238" s="79"/>
      <c r="M238" s="79"/>
      <c r="N238" s="188"/>
      <c r="O238" s="188"/>
      <c r="P238" s="188"/>
      <c r="Q238" s="68"/>
      <c r="R238" s="67"/>
      <c r="S238" s="79"/>
      <c r="T238" s="188"/>
      <c r="U238" s="188"/>
      <c r="V238" s="188"/>
      <c r="W238" s="188"/>
      <c r="X238" s="70"/>
      <c r="Y238" s="70"/>
      <c r="AG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</row>
    <row r="239" spans="1:65" s="63" customFormat="1">
      <c r="A239" s="23"/>
      <c r="B239" s="23"/>
      <c r="C239" s="66"/>
      <c r="D239" s="67"/>
      <c r="E239" s="79"/>
      <c r="F239" s="188"/>
      <c r="G239" s="188"/>
      <c r="H239" s="188"/>
      <c r="I239" s="188"/>
      <c r="J239" s="188"/>
      <c r="K239" s="67"/>
      <c r="L239" s="79"/>
      <c r="M239" s="79"/>
      <c r="N239" s="188"/>
      <c r="O239" s="188"/>
      <c r="P239" s="188"/>
      <c r="Q239" s="68"/>
      <c r="R239" s="67"/>
      <c r="S239" s="79"/>
      <c r="T239" s="188"/>
      <c r="U239" s="188"/>
      <c r="V239" s="188"/>
      <c r="W239" s="188"/>
      <c r="X239" s="70"/>
      <c r="Y239" s="70"/>
      <c r="AG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</row>
    <row r="240" spans="1:65" s="63" customFormat="1">
      <c r="A240" s="23"/>
      <c r="B240" s="23"/>
      <c r="C240" s="66"/>
      <c r="D240" s="67"/>
      <c r="E240" s="79"/>
      <c r="F240" s="188"/>
      <c r="G240" s="188"/>
      <c r="H240" s="188"/>
      <c r="I240" s="188"/>
      <c r="J240" s="188"/>
      <c r="K240" s="67"/>
      <c r="L240" s="79"/>
      <c r="M240" s="79"/>
      <c r="N240" s="188"/>
      <c r="O240" s="188"/>
      <c r="P240" s="188"/>
      <c r="Q240" s="68"/>
      <c r="R240" s="67"/>
      <c r="S240" s="79"/>
      <c r="T240" s="188"/>
      <c r="U240" s="188"/>
      <c r="V240" s="188"/>
      <c r="W240" s="188"/>
      <c r="X240" s="70"/>
      <c r="Y240" s="70"/>
      <c r="AG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</row>
    <row r="241" spans="1:65" s="63" customFormat="1">
      <c r="A241" s="23"/>
      <c r="B241" s="23"/>
      <c r="C241" s="66"/>
      <c r="D241" s="67"/>
      <c r="E241" s="79"/>
      <c r="F241" s="188"/>
      <c r="G241" s="188"/>
      <c r="H241" s="188"/>
      <c r="I241" s="188"/>
      <c r="J241" s="188"/>
      <c r="K241" s="67"/>
      <c r="L241" s="79"/>
      <c r="M241" s="79"/>
      <c r="N241" s="188"/>
      <c r="O241" s="188"/>
      <c r="P241" s="188"/>
      <c r="Q241" s="68"/>
      <c r="R241" s="67"/>
      <c r="S241" s="79"/>
      <c r="T241" s="188"/>
      <c r="U241" s="188"/>
      <c r="V241" s="188"/>
      <c r="W241" s="188"/>
      <c r="X241" s="70"/>
      <c r="Y241" s="70"/>
      <c r="AG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</row>
    <row r="242" spans="1:65" s="63" customFormat="1">
      <c r="A242" s="23"/>
      <c r="B242" s="23"/>
      <c r="C242" s="66"/>
      <c r="D242" s="67"/>
      <c r="E242" s="79"/>
      <c r="F242" s="188"/>
      <c r="G242" s="188"/>
      <c r="H242" s="188"/>
      <c r="I242" s="188"/>
      <c r="J242" s="188"/>
      <c r="K242" s="67"/>
      <c r="L242" s="79"/>
      <c r="M242" s="79"/>
      <c r="N242" s="188"/>
      <c r="O242" s="188"/>
      <c r="P242" s="188"/>
      <c r="Q242" s="68"/>
      <c r="R242" s="67"/>
      <c r="S242" s="79"/>
      <c r="T242" s="188"/>
      <c r="U242" s="188"/>
      <c r="V242" s="188"/>
      <c r="W242" s="188"/>
      <c r="X242" s="70"/>
      <c r="Y242" s="70"/>
      <c r="AG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</row>
    <row r="243" spans="1:65" s="63" customFormat="1">
      <c r="A243" s="23"/>
      <c r="B243" s="23"/>
      <c r="C243" s="66"/>
      <c r="D243" s="67"/>
      <c r="E243" s="79"/>
      <c r="F243" s="188"/>
      <c r="G243" s="188"/>
      <c r="H243" s="188"/>
      <c r="I243" s="188"/>
      <c r="J243" s="188"/>
      <c r="K243" s="67"/>
      <c r="L243" s="79"/>
      <c r="M243" s="79"/>
      <c r="N243" s="188"/>
      <c r="O243" s="188"/>
      <c r="P243" s="188"/>
      <c r="Q243" s="68"/>
      <c r="R243" s="67"/>
      <c r="S243" s="79"/>
      <c r="T243" s="188"/>
      <c r="U243" s="188"/>
      <c r="V243" s="188"/>
      <c r="W243" s="188"/>
      <c r="X243" s="70"/>
      <c r="Y243" s="70"/>
      <c r="AG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</row>
    <row r="244" spans="1:65" s="63" customFormat="1">
      <c r="A244" s="23"/>
      <c r="B244" s="23"/>
      <c r="C244" s="66"/>
      <c r="D244" s="67"/>
      <c r="E244" s="79"/>
      <c r="F244" s="188"/>
      <c r="G244" s="188"/>
      <c r="H244" s="188"/>
      <c r="I244" s="188"/>
      <c r="J244" s="188"/>
      <c r="K244" s="67"/>
      <c r="L244" s="79"/>
      <c r="M244" s="79"/>
      <c r="N244" s="188"/>
      <c r="O244" s="188"/>
      <c r="P244" s="188"/>
      <c r="Q244" s="68"/>
      <c r="R244" s="67"/>
      <c r="S244" s="79"/>
      <c r="T244" s="188"/>
      <c r="U244" s="188"/>
      <c r="V244" s="188"/>
      <c r="W244" s="188"/>
      <c r="X244" s="70"/>
      <c r="Y244" s="70"/>
      <c r="AG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</row>
    <row r="245" spans="1:65" s="63" customFormat="1">
      <c r="A245" s="23"/>
      <c r="B245" s="23"/>
      <c r="C245" s="66"/>
      <c r="D245" s="67"/>
      <c r="E245" s="79"/>
      <c r="F245" s="188"/>
      <c r="G245" s="188"/>
      <c r="H245" s="188"/>
      <c r="I245" s="188"/>
      <c r="J245" s="188"/>
      <c r="K245" s="67"/>
      <c r="L245" s="79"/>
      <c r="M245" s="79"/>
      <c r="N245" s="188"/>
      <c r="O245" s="188"/>
      <c r="P245" s="188"/>
      <c r="Q245" s="68"/>
      <c r="R245" s="67"/>
      <c r="S245" s="79"/>
      <c r="T245" s="188"/>
      <c r="U245" s="188"/>
      <c r="V245" s="188"/>
      <c r="W245" s="188"/>
      <c r="X245" s="70"/>
      <c r="Y245" s="70"/>
      <c r="AG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</row>
    <row r="246" spans="1:65" s="63" customFormat="1">
      <c r="A246" s="23"/>
      <c r="B246" s="23"/>
      <c r="C246" s="66"/>
      <c r="D246" s="67"/>
      <c r="E246" s="79"/>
      <c r="F246" s="188"/>
      <c r="G246" s="188"/>
      <c r="H246" s="188"/>
      <c r="I246" s="188"/>
      <c r="J246" s="188"/>
      <c r="K246" s="67"/>
      <c r="L246" s="79"/>
      <c r="M246" s="79"/>
      <c r="N246" s="188"/>
      <c r="O246" s="188"/>
      <c r="P246" s="188"/>
      <c r="Q246" s="68"/>
      <c r="R246" s="67"/>
      <c r="S246" s="79"/>
      <c r="T246" s="188"/>
      <c r="U246" s="188"/>
      <c r="V246" s="188"/>
      <c r="W246" s="188"/>
      <c r="X246" s="70"/>
      <c r="Y246" s="70"/>
      <c r="AG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</row>
    <row r="247" spans="1:65" s="63" customFormat="1">
      <c r="A247" s="23"/>
      <c r="B247" s="23"/>
      <c r="C247" s="66"/>
      <c r="D247" s="67"/>
      <c r="E247" s="79"/>
      <c r="F247" s="188"/>
      <c r="G247" s="188"/>
      <c r="H247" s="188"/>
      <c r="I247" s="188"/>
      <c r="J247" s="188"/>
      <c r="K247" s="67"/>
      <c r="L247" s="79"/>
      <c r="M247" s="79"/>
      <c r="N247" s="188"/>
      <c r="O247" s="188"/>
      <c r="P247" s="188"/>
      <c r="Q247" s="68"/>
      <c r="R247" s="67"/>
      <c r="S247" s="79"/>
      <c r="T247" s="188"/>
      <c r="U247" s="188"/>
      <c r="V247" s="188"/>
      <c r="W247" s="188"/>
      <c r="X247" s="70"/>
      <c r="Y247" s="70"/>
      <c r="AG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</row>
    <row r="248" spans="1:65" s="63" customFormat="1">
      <c r="A248" s="23"/>
      <c r="B248" s="23"/>
      <c r="C248" s="66"/>
      <c r="D248" s="67"/>
      <c r="E248" s="79"/>
      <c r="F248" s="188"/>
      <c r="G248" s="188"/>
      <c r="H248" s="188"/>
      <c r="I248" s="188"/>
      <c r="J248" s="188"/>
      <c r="K248" s="67"/>
      <c r="L248" s="79"/>
      <c r="M248" s="79"/>
      <c r="N248" s="188"/>
      <c r="O248" s="188"/>
      <c r="P248" s="188"/>
      <c r="Q248" s="68"/>
      <c r="R248" s="67"/>
      <c r="S248" s="79"/>
      <c r="T248" s="188"/>
      <c r="U248" s="188"/>
      <c r="V248" s="188"/>
      <c r="W248" s="188"/>
      <c r="X248" s="70"/>
      <c r="Y248" s="70"/>
      <c r="AG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</row>
    <row r="249" spans="1:65" s="63" customFormat="1">
      <c r="A249" s="23"/>
      <c r="B249" s="23"/>
      <c r="C249" s="66"/>
      <c r="D249" s="67"/>
      <c r="E249" s="79"/>
      <c r="F249" s="188"/>
      <c r="G249" s="188"/>
      <c r="H249" s="188"/>
      <c r="I249" s="188"/>
      <c r="J249" s="188"/>
      <c r="K249" s="67"/>
      <c r="L249" s="79"/>
      <c r="M249" s="79"/>
      <c r="N249" s="188"/>
      <c r="O249" s="188"/>
      <c r="P249" s="188"/>
      <c r="Q249" s="68"/>
      <c r="R249" s="67"/>
      <c r="S249" s="79"/>
      <c r="T249" s="188"/>
      <c r="U249" s="188"/>
      <c r="V249" s="188"/>
      <c r="W249" s="188"/>
      <c r="X249" s="70"/>
      <c r="Y249" s="70"/>
      <c r="AG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</row>
    <row r="250" spans="1:65" s="63" customFormat="1">
      <c r="A250" s="23"/>
      <c r="B250" s="23"/>
      <c r="C250" s="66"/>
      <c r="D250" s="67"/>
      <c r="E250" s="79"/>
      <c r="F250" s="188"/>
      <c r="G250" s="188"/>
      <c r="H250" s="188"/>
      <c r="I250" s="188"/>
      <c r="J250" s="188"/>
      <c r="K250" s="67"/>
      <c r="L250" s="79"/>
      <c r="M250" s="79"/>
      <c r="N250" s="188"/>
      <c r="O250" s="188"/>
      <c r="P250" s="188"/>
      <c r="Q250" s="68"/>
      <c r="R250" s="67"/>
      <c r="S250" s="79"/>
      <c r="T250" s="188"/>
      <c r="U250" s="188"/>
      <c r="V250" s="188"/>
      <c r="W250" s="188"/>
      <c r="X250" s="70"/>
      <c r="Y250" s="70"/>
      <c r="AG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</row>
    <row r="251" spans="1:65" s="63" customFormat="1">
      <c r="A251" s="23"/>
      <c r="B251" s="23"/>
      <c r="C251" s="66"/>
      <c r="D251" s="67"/>
      <c r="E251" s="79"/>
      <c r="F251" s="188"/>
      <c r="G251" s="188"/>
      <c r="H251" s="188"/>
      <c r="I251" s="188"/>
      <c r="J251" s="188"/>
      <c r="K251" s="67"/>
      <c r="L251" s="79"/>
      <c r="M251" s="79"/>
      <c r="N251" s="188"/>
      <c r="O251" s="188"/>
      <c r="P251" s="188"/>
      <c r="Q251" s="68"/>
      <c r="R251" s="67"/>
      <c r="S251" s="79"/>
      <c r="T251" s="188"/>
      <c r="U251" s="188"/>
      <c r="V251" s="188"/>
      <c r="W251" s="188"/>
      <c r="X251" s="70"/>
      <c r="Y251" s="70"/>
      <c r="AG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</row>
    <row r="252" spans="1:65" s="63" customFormat="1">
      <c r="A252" s="23"/>
      <c r="B252" s="23"/>
      <c r="C252" s="66"/>
      <c r="D252" s="67"/>
      <c r="E252" s="79"/>
      <c r="F252" s="188"/>
      <c r="G252" s="188"/>
      <c r="H252" s="188"/>
      <c r="I252" s="188"/>
      <c r="J252" s="188"/>
      <c r="K252" s="67"/>
      <c r="L252" s="79"/>
      <c r="M252" s="79"/>
      <c r="N252" s="188"/>
      <c r="O252" s="188"/>
      <c r="P252" s="188"/>
      <c r="Q252" s="68"/>
      <c r="R252" s="67"/>
      <c r="S252" s="79"/>
      <c r="T252" s="188"/>
      <c r="U252" s="188"/>
      <c r="V252" s="188"/>
      <c r="W252" s="188"/>
      <c r="X252" s="70"/>
      <c r="Y252" s="70"/>
      <c r="AG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</row>
    <row r="253" spans="1:65" s="63" customFormat="1">
      <c r="A253" s="23"/>
      <c r="B253" s="23"/>
      <c r="C253" s="66"/>
      <c r="D253" s="67"/>
      <c r="E253" s="79"/>
      <c r="F253" s="188"/>
      <c r="G253" s="188"/>
      <c r="H253" s="188"/>
      <c r="I253" s="188"/>
      <c r="J253" s="188"/>
      <c r="K253" s="67"/>
      <c r="L253" s="79"/>
      <c r="M253" s="79"/>
      <c r="N253" s="188"/>
      <c r="O253" s="188"/>
      <c r="P253" s="188"/>
      <c r="Q253" s="68"/>
      <c r="R253" s="67"/>
      <c r="S253" s="79"/>
      <c r="T253" s="188"/>
      <c r="U253" s="188"/>
      <c r="V253" s="188"/>
      <c r="W253" s="188"/>
      <c r="X253" s="70"/>
      <c r="Y253" s="70"/>
      <c r="AG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</row>
    <row r="254" spans="1:65" s="63" customFormat="1">
      <c r="A254" s="23"/>
      <c r="B254" s="23"/>
      <c r="C254" s="66"/>
      <c r="D254" s="67"/>
      <c r="E254" s="79"/>
      <c r="F254" s="188"/>
      <c r="G254" s="188"/>
      <c r="H254" s="188"/>
      <c r="I254" s="188"/>
      <c r="J254" s="188"/>
      <c r="K254" s="67"/>
      <c r="L254" s="79"/>
      <c r="M254" s="79"/>
      <c r="N254" s="188"/>
      <c r="O254" s="188"/>
      <c r="P254" s="188"/>
      <c r="Q254" s="68"/>
      <c r="R254" s="67"/>
      <c r="S254" s="79"/>
      <c r="T254" s="188"/>
      <c r="U254" s="188"/>
      <c r="V254" s="188"/>
      <c r="W254" s="188"/>
      <c r="X254" s="70"/>
      <c r="Y254" s="70"/>
      <c r="AG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</row>
    <row r="255" spans="1:65" s="63" customFormat="1">
      <c r="A255" s="23"/>
      <c r="B255" s="23"/>
      <c r="C255" s="66"/>
      <c r="D255" s="67"/>
      <c r="E255" s="79"/>
      <c r="F255" s="188"/>
      <c r="G255" s="188"/>
      <c r="H255" s="188"/>
      <c r="I255" s="188"/>
      <c r="J255" s="188"/>
      <c r="K255" s="67"/>
      <c r="L255" s="79"/>
      <c r="M255" s="79"/>
      <c r="N255" s="188"/>
      <c r="O255" s="188"/>
      <c r="P255" s="188"/>
      <c r="Q255" s="68"/>
      <c r="R255" s="67"/>
      <c r="S255" s="79"/>
      <c r="T255" s="188"/>
      <c r="U255" s="188"/>
      <c r="V255" s="188"/>
      <c r="W255" s="188"/>
      <c r="X255" s="70"/>
      <c r="Y255" s="70"/>
      <c r="AG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</row>
    <row r="256" spans="1:65" s="63" customFormat="1">
      <c r="A256" s="23"/>
      <c r="B256" s="23"/>
      <c r="C256" s="66"/>
      <c r="D256" s="67"/>
      <c r="E256" s="79"/>
      <c r="F256" s="188"/>
      <c r="G256" s="188"/>
      <c r="H256" s="188"/>
      <c r="I256" s="188"/>
      <c r="J256" s="188"/>
      <c r="K256" s="67"/>
      <c r="L256" s="79"/>
      <c r="M256" s="79"/>
      <c r="N256" s="188"/>
      <c r="O256" s="188"/>
      <c r="P256" s="188"/>
      <c r="Q256" s="68"/>
      <c r="R256" s="67"/>
      <c r="S256" s="79"/>
      <c r="T256" s="188"/>
      <c r="U256" s="188"/>
      <c r="V256" s="188"/>
      <c r="W256" s="188"/>
      <c r="X256" s="70"/>
      <c r="Y256" s="70"/>
      <c r="AG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</row>
    <row r="257" spans="1:65" s="63" customFormat="1">
      <c r="A257" s="23"/>
      <c r="B257" s="23"/>
      <c r="C257" s="66"/>
      <c r="D257" s="67"/>
      <c r="E257" s="79"/>
      <c r="F257" s="188"/>
      <c r="G257" s="188"/>
      <c r="H257" s="188"/>
      <c r="I257" s="188"/>
      <c r="J257" s="188"/>
      <c r="K257" s="67"/>
      <c r="L257" s="79"/>
      <c r="M257" s="79"/>
      <c r="N257" s="188"/>
      <c r="O257" s="188"/>
      <c r="P257" s="188"/>
      <c r="Q257" s="68"/>
      <c r="R257" s="67"/>
      <c r="S257" s="79"/>
      <c r="T257" s="188"/>
      <c r="U257" s="188"/>
      <c r="V257" s="188"/>
      <c r="W257" s="188"/>
      <c r="X257" s="70"/>
      <c r="Y257" s="70"/>
      <c r="AG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</row>
    <row r="258" spans="1:65" s="63" customFormat="1">
      <c r="A258" s="23"/>
      <c r="B258" s="23"/>
      <c r="C258" s="66"/>
      <c r="D258" s="67"/>
      <c r="E258" s="79"/>
      <c r="F258" s="188"/>
      <c r="G258" s="188"/>
      <c r="H258" s="188"/>
      <c r="I258" s="188"/>
      <c r="J258" s="188"/>
      <c r="K258" s="67"/>
      <c r="L258" s="79"/>
      <c r="M258" s="79"/>
      <c r="N258" s="188"/>
      <c r="O258" s="188"/>
      <c r="P258" s="188"/>
      <c r="Q258" s="68"/>
      <c r="R258" s="67"/>
      <c r="S258" s="79"/>
      <c r="T258" s="188"/>
      <c r="U258" s="188"/>
      <c r="V258" s="188"/>
      <c r="W258" s="188"/>
      <c r="X258" s="70"/>
      <c r="Y258" s="70"/>
      <c r="AG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</row>
    <row r="259" spans="1:65" s="63" customFormat="1">
      <c r="A259" s="23"/>
      <c r="B259" s="23"/>
      <c r="C259" s="66"/>
      <c r="D259" s="67"/>
      <c r="E259" s="79"/>
      <c r="F259" s="188"/>
      <c r="G259" s="188"/>
      <c r="H259" s="188"/>
      <c r="I259" s="188"/>
      <c r="J259" s="188"/>
      <c r="K259" s="67"/>
      <c r="L259" s="79"/>
      <c r="M259" s="79"/>
      <c r="N259" s="188"/>
      <c r="O259" s="188"/>
      <c r="P259" s="188"/>
      <c r="Q259" s="68"/>
      <c r="R259" s="67"/>
      <c r="S259" s="79"/>
      <c r="T259" s="188"/>
      <c r="U259" s="188"/>
      <c r="V259" s="188"/>
      <c r="W259" s="188"/>
      <c r="X259" s="70"/>
      <c r="Y259" s="70"/>
      <c r="AG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</row>
    <row r="260" spans="1:65" s="63" customFormat="1">
      <c r="A260" s="23"/>
      <c r="B260" s="23"/>
      <c r="C260" s="66"/>
      <c r="D260" s="67"/>
      <c r="E260" s="79"/>
      <c r="F260" s="188"/>
      <c r="G260" s="188"/>
      <c r="H260" s="188"/>
      <c r="I260" s="188"/>
      <c r="J260" s="188"/>
      <c r="K260" s="67"/>
      <c r="L260" s="79"/>
      <c r="M260" s="79"/>
      <c r="N260" s="188"/>
      <c r="O260" s="188"/>
      <c r="P260" s="188"/>
      <c r="Q260" s="68"/>
      <c r="R260" s="67"/>
      <c r="S260" s="79"/>
      <c r="T260" s="188"/>
      <c r="U260" s="188"/>
      <c r="V260" s="188"/>
      <c r="W260" s="188"/>
      <c r="X260" s="70"/>
      <c r="Y260" s="70"/>
      <c r="AG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</row>
    <row r="261" spans="1:65" s="63" customFormat="1">
      <c r="A261" s="23"/>
      <c r="B261" s="23"/>
      <c r="C261" s="66"/>
      <c r="D261" s="67"/>
      <c r="E261" s="79"/>
      <c r="F261" s="188"/>
      <c r="G261" s="188"/>
      <c r="H261" s="188"/>
      <c r="I261" s="188"/>
      <c r="J261" s="188"/>
      <c r="K261" s="67"/>
      <c r="L261" s="79"/>
      <c r="M261" s="79"/>
      <c r="N261" s="188"/>
      <c r="O261" s="188"/>
      <c r="P261" s="188"/>
      <c r="Q261" s="68"/>
      <c r="R261" s="67"/>
      <c r="S261" s="79"/>
      <c r="T261" s="188"/>
      <c r="U261" s="188"/>
      <c r="V261" s="188"/>
      <c r="W261" s="188"/>
      <c r="X261" s="70"/>
      <c r="Y261" s="70"/>
      <c r="AG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</row>
    <row r="262" spans="1:65" s="63" customFormat="1">
      <c r="A262" s="23"/>
      <c r="B262" s="23"/>
      <c r="C262" s="66"/>
      <c r="D262" s="67"/>
      <c r="E262" s="79"/>
      <c r="F262" s="188"/>
      <c r="G262" s="188"/>
      <c r="H262" s="188"/>
      <c r="I262" s="188"/>
      <c r="J262" s="188"/>
      <c r="K262" s="67"/>
      <c r="L262" s="79"/>
      <c r="M262" s="79"/>
      <c r="N262" s="188"/>
      <c r="O262" s="188"/>
      <c r="P262" s="188"/>
      <c r="Q262" s="68"/>
      <c r="R262" s="67"/>
      <c r="S262" s="79"/>
      <c r="T262" s="188"/>
      <c r="U262" s="188"/>
      <c r="V262" s="188"/>
      <c r="W262" s="188"/>
      <c r="X262" s="70"/>
      <c r="Y262" s="70"/>
      <c r="AG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</row>
    <row r="263" spans="1:65" s="63" customFormat="1">
      <c r="A263" s="23"/>
      <c r="B263" s="23"/>
      <c r="C263" s="66"/>
      <c r="D263" s="67"/>
      <c r="E263" s="79"/>
      <c r="F263" s="188"/>
      <c r="G263" s="188"/>
      <c r="H263" s="188"/>
      <c r="I263" s="188"/>
      <c r="J263" s="188"/>
      <c r="K263" s="67"/>
      <c r="L263" s="79"/>
      <c r="M263" s="79"/>
      <c r="N263" s="188"/>
      <c r="O263" s="188"/>
      <c r="P263" s="188"/>
      <c r="Q263" s="68"/>
      <c r="R263" s="67"/>
      <c r="S263" s="79"/>
      <c r="T263" s="188"/>
      <c r="U263" s="188"/>
      <c r="V263" s="188"/>
      <c r="W263" s="188"/>
      <c r="X263" s="70"/>
      <c r="Y263" s="70"/>
      <c r="AG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</row>
    <row r="264" spans="1:65" s="63" customFormat="1">
      <c r="A264" s="23"/>
      <c r="B264" s="23"/>
      <c r="C264" s="66"/>
      <c r="D264" s="67"/>
      <c r="E264" s="79"/>
      <c r="F264" s="188"/>
      <c r="G264" s="188"/>
      <c r="H264" s="188"/>
      <c r="I264" s="188"/>
      <c r="J264" s="188"/>
      <c r="K264" s="67"/>
      <c r="L264" s="79"/>
      <c r="M264" s="79"/>
      <c r="N264" s="188"/>
      <c r="O264" s="188"/>
      <c r="P264" s="188"/>
      <c r="Q264" s="68"/>
      <c r="R264" s="67"/>
      <c r="S264" s="79"/>
      <c r="T264" s="188"/>
      <c r="U264" s="188"/>
      <c r="V264" s="188"/>
      <c r="W264" s="188"/>
      <c r="X264" s="70"/>
      <c r="Y264" s="70"/>
      <c r="AG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</row>
    <row r="265" spans="1:65" s="63" customFormat="1">
      <c r="A265" s="23"/>
      <c r="B265" s="23"/>
      <c r="C265" s="66"/>
      <c r="D265" s="67"/>
      <c r="E265" s="79"/>
      <c r="F265" s="188"/>
      <c r="G265" s="188"/>
      <c r="H265" s="188"/>
      <c r="I265" s="188"/>
      <c r="J265" s="188"/>
      <c r="K265" s="67"/>
      <c r="L265" s="79"/>
      <c r="M265" s="79"/>
      <c r="N265" s="188"/>
      <c r="O265" s="188"/>
      <c r="P265" s="188"/>
      <c r="Q265" s="68"/>
      <c r="R265" s="67"/>
      <c r="S265" s="79"/>
      <c r="T265" s="188"/>
      <c r="U265" s="188"/>
      <c r="V265" s="188"/>
      <c r="W265" s="188"/>
      <c r="X265" s="70"/>
      <c r="Y265" s="70"/>
      <c r="AG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</row>
    <row r="266" spans="1:65" s="63" customFormat="1">
      <c r="A266" s="23"/>
      <c r="B266" s="23"/>
      <c r="C266" s="66"/>
      <c r="D266" s="67"/>
      <c r="E266" s="79"/>
      <c r="F266" s="188"/>
      <c r="G266" s="188"/>
      <c r="H266" s="188"/>
      <c r="I266" s="188"/>
      <c r="J266" s="188"/>
      <c r="K266" s="67"/>
      <c r="L266" s="79"/>
      <c r="M266" s="79"/>
      <c r="N266" s="188"/>
      <c r="O266" s="188"/>
      <c r="P266" s="188"/>
      <c r="Q266" s="68"/>
      <c r="R266" s="67"/>
      <c r="S266" s="79"/>
      <c r="T266" s="188"/>
      <c r="U266" s="188"/>
      <c r="V266" s="188"/>
      <c r="W266" s="188"/>
      <c r="X266" s="70"/>
      <c r="Y266" s="70"/>
      <c r="AG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</row>
    <row r="267" spans="1:65" s="63" customFormat="1">
      <c r="A267" s="23"/>
      <c r="B267" s="23"/>
      <c r="C267" s="66"/>
      <c r="D267" s="67"/>
      <c r="E267" s="79"/>
      <c r="F267" s="188"/>
      <c r="G267" s="188"/>
      <c r="H267" s="188"/>
      <c r="I267" s="188"/>
      <c r="J267" s="188"/>
      <c r="K267" s="67"/>
      <c r="L267" s="79"/>
      <c r="M267" s="79"/>
      <c r="N267" s="188"/>
      <c r="O267" s="188"/>
      <c r="P267" s="188"/>
      <c r="Q267" s="68"/>
      <c r="R267" s="67"/>
      <c r="S267" s="79"/>
      <c r="T267" s="188"/>
      <c r="U267" s="188"/>
      <c r="V267" s="188"/>
      <c r="W267" s="188"/>
      <c r="X267" s="70"/>
      <c r="Y267" s="70"/>
      <c r="AG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</row>
    <row r="268" spans="1:65" s="63" customFormat="1">
      <c r="A268" s="23"/>
      <c r="B268" s="23"/>
      <c r="C268" s="66"/>
      <c r="D268" s="67"/>
      <c r="E268" s="79"/>
      <c r="F268" s="188"/>
      <c r="G268" s="188"/>
      <c r="H268" s="188"/>
      <c r="I268" s="188"/>
      <c r="J268" s="188"/>
      <c r="K268" s="67"/>
      <c r="L268" s="79"/>
      <c r="M268" s="79"/>
      <c r="N268" s="188"/>
      <c r="O268" s="188"/>
      <c r="P268" s="188"/>
      <c r="Q268" s="68"/>
      <c r="R268" s="67"/>
      <c r="S268" s="79"/>
      <c r="T268" s="188"/>
      <c r="U268" s="188"/>
      <c r="V268" s="188"/>
      <c r="W268" s="188"/>
      <c r="X268" s="70"/>
      <c r="Y268" s="70"/>
      <c r="AG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</row>
    <row r="269" spans="1:65" s="63" customFormat="1">
      <c r="A269" s="23"/>
      <c r="B269" s="23"/>
      <c r="C269" s="66"/>
      <c r="D269" s="67"/>
      <c r="E269" s="79"/>
      <c r="F269" s="188"/>
      <c r="G269" s="188"/>
      <c r="H269" s="188"/>
      <c r="I269" s="188"/>
      <c r="J269" s="188"/>
      <c r="K269" s="67"/>
      <c r="L269" s="79"/>
      <c r="M269" s="79"/>
      <c r="N269" s="188"/>
      <c r="O269" s="188"/>
      <c r="P269" s="188"/>
      <c r="Q269" s="68"/>
      <c r="R269" s="67"/>
      <c r="S269" s="79"/>
      <c r="T269" s="188"/>
      <c r="U269" s="188"/>
      <c r="V269" s="188"/>
      <c r="W269" s="188"/>
      <c r="X269" s="70"/>
      <c r="Y269" s="70"/>
      <c r="AG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</row>
    <row r="270" spans="1:65" s="63" customFormat="1">
      <c r="A270" s="23"/>
      <c r="B270" s="23"/>
      <c r="C270" s="66"/>
      <c r="D270" s="67"/>
      <c r="E270" s="79"/>
      <c r="F270" s="188"/>
      <c r="G270" s="188"/>
      <c r="H270" s="188"/>
      <c r="I270" s="188"/>
      <c r="J270" s="188"/>
      <c r="K270" s="67"/>
      <c r="L270" s="79"/>
      <c r="M270" s="79"/>
      <c r="N270" s="188"/>
      <c r="O270" s="188"/>
      <c r="P270" s="188"/>
      <c r="Q270" s="68"/>
      <c r="R270" s="67"/>
      <c r="S270" s="79"/>
      <c r="T270" s="188"/>
      <c r="U270" s="188"/>
      <c r="V270" s="188"/>
      <c r="W270" s="188"/>
      <c r="X270" s="70"/>
      <c r="Y270" s="70"/>
      <c r="AG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</row>
    <row r="271" spans="1:65" s="63" customFormat="1">
      <c r="A271" s="23"/>
      <c r="B271" s="23"/>
      <c r="C271" s="66"/>
      <c r="D271" s="67"/>
      <c r="E271" s="79"/>
      <c r="F271" s="188"/>
      <c r="G271" s="188"/>
      <c r="H271" s="188"/>
      <c r="I271" s="188"/>
      <c r="J271" s="188"/>
      <c r="K271" s="67"/>
      <c r="L271" s="79"/>
      <c r="M271" s="79"/>
      <c r="N271" s="188"/>
      <c r="O271" s="188"/>
      <c r="P271" s="188"/>
      <c r="Q271" s="68"/>
      <c r="R271" s="67"/>
      <c r="S271" s="79"/>
      <c r="T271" s="188"/>
      <c r="U271" s="188"/>
      <c r="V271" s="188"/>
      <c r="W271" s="188"/>
      <c r="X271" s="70"/>
      <c r="Y271" s="70"/>
      <c r="AG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</row>
    <row r="272" spans="1:65" s="63" customFormat="1">
      <c r="A272" s="23"/>
      <c r="B272" s="23"/>
      <c r="C272" s="66"/>
      <c r="D272" s="67"/>
      <c r="E272" s="79"/>
      <c r="F272" s="188"/>
      <c r="G272" s="188"/>
      <c r="H272" s="188"/>
      <c r="I272" s="188"/>
      <c r="J272" s="188"/>
      <c r="K272" s="67"/>
      <c r="L272" s="79"/>
      <c r="M272" s="79"/>
      <c r="N272" s="188"/>
      <c r="O272" s="188"/>
      <c r="P272" s="188"/>
      <c r="Q272" s="68"/>
      <c r="R272" s="67"/>
      <c r="S272" s="79"/>
      <c r="T272" s="188"/>
      <c r="U272" s="188"/>
      <c r="V272" s="188"/>
      <c r="W272" s="188"/>
      <c r="X272" s="70"/>
      <c r="Y272" s="70"/>
      <c r="AG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</row>
    <row r="273" spans="1:65" s="63" customFormat="1">
      <c r="A273" s="23"/>
      <c r="B273" s="23"/>
      <c r="C273" s="66"/>
      <c r="D273" s="67"/>
      <c r="E273" s="79"/>
      <c r="F273" s="188"/>
      <c r="G273" s="188"/>
      <c r="H273" s="188"/>
      <c r="I273" s="188"/>
      <c r="J273" s="188"/>
      <c r="K273" s="67"/>
      <c r="L273" s="79"/>
      <c r="M273" s="79"/>
      <c r="N273" s="188"/>
      <c r="O273" s="188"/>
      <c r="P273" s="188"/>
      <c r="Q273" s="68"/>
      <c r="R273" s="67"/>
      <c r="S273" s="79"/>
      <c r="T273" s="188"/>
      <c r="U273" s="188"/>
      <c r="V273" s="188"/>
      <c r="W273" s="188"/>
      <c r="X273" s="70"/>
      <c r="Y273" s="70"/>
      <c r="AG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</row>
    <row r="274" spans="1:65" s="63" customFormat="1">
      <c r="A274" s="23"/>
      <c r="B274" s="23"/>
      <c r="C274" s="66"/>
      <c r="D274" s="67"/>
      <c r="E274" s="79"/>
      <c r="F274" s="188"/>
      <c r="G274" s="188"/>
      <c r="H274" s="188"/>
      <c r="I274" s="188"/>
      <c r="J274" s="188"/>
      <c r="K274" s="67"/>
      <c r="L274" s="79"/>
      <c r="M274" s="79"/>
      <c r="N274" s="188"/>
      <c r="O274" s="188"/>
      <c r="P274" s="188"/>
      <c r="Q274" s="68"/>
      <c r="R274" s="67"/>
      <c r="S274" s="79"/>
      <c r="T274" s="188"/>
      <c r="U274" s="188"/>
      <c r="V274" s="188"/>
      <c r="W274" s="188"/>
      <c r="X274" s="70"/>
      <c r="Y274" s="70"/>
      <c r="AG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</row>
    <row r="275" spans="1:65" s="63" customFormat="1">
      <c r="A275" s="23"/>
      <c r="B275" s="23"/>
      <c r="C275" s="66"/>
      <c r="D275" s="67"/>
      <c r="E275" s="79"/>
      <c r="F275" s="188"/>
      <c r="G275" s="188"/>
      <c r="H275" s="188"/>
      <c r="I275" s="188"/>
      <c r="J275" s="188"/>
      <c r="K275" s="67"/>
      <c r="L275" s="79"/>
      <c r="M275" s="79"/>
      <c r="N275" s="188"/>
      <c r="O275" s="188"/>
      <c r="P275" s="188"/>
      <c r="Q275" s="68"/>
      <c r="R275" s="67"/>
      <c r="S275" s="79"/>
      <c r="T275" s="188"/>
      <c r="U275" s="188"/>
      <c r="V275" s="188"/>
      <c r="W275" s="188"/>
      <c r="X275" s="70"/>
      <c r="Y275" s="70"/>
      <c r="AG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</row>
    <row r="276" spans="1:65" s="63" customFormat="1">
      <c r="A276" s="23"/>
      <c r="B276" s="23"/>
      <c r="C276" s="66"/>
      <c r="D276" s="67"/>
      <c r="E276" s="79"/>
      <c r="F276" s="188"/>
      <c r="G276" s="188"/>
      <c r="H276" s="188"/>
      <c r="I276" s="188"/>
      <c r="J276" s="188"/>
      <c r="K276" s="67"/>
      <c r="L276" s="79"/>
      <c r="M276" s="79"/>
      <c r="N276" s="188"/>
      <c r="O276" s="188"/>
      <c r="P276" s="188"/>
      <c r="Q276" s="68"/>
      <c r="R276" s="67"/>
      <c r="S276" s="79"/>
      <c r="T276" s="188"/>
      <c r="U276" s="188"/>
      <c r="V276" s="188"/>
      <c r="W276" s="188"/>
      <c r="X276" s="70"/>
      <c r="Y276" s="70"/>
      <c r="AG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</row>
    <row r="277" spans="1:65" s="63" customFormat="1">
      <c r="A277" s="23"/>
      <c r="B277" s="23"/>
      <c r="C277" s="66"/>
      <c r="D277" s="67"/>
      <c r="E277" s="79"/>
      <c r="F277" s="188"/>
      <c r="G277" s="188"/>
      <c r="H277" s="188"/>
      <c r="I277" s="188"/>
      <c r="J277" s="188"/>
      <c r="K277" s="67"/>
      <c r="L277" s="79"/>
      <c r="M277" s="79"/>
      <c r="N277" s="188"/>
      <c r="O277" s="188"/>
      <c r="P277" s="188"/>
      <c r="Q277" s="68"/>
      <c r="R277" s="67"/>
      <c r="S277" s="79"/>
      <c r="T277" s="188"/>
      <c r="U277" s="188"/>
      <c r="V277" s="188"/>
      <c r="W277" s="188"/>
      <c r="X277" s="70"/>
      <c r="Y277" s="70"/>
      <c r="AG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</row>
    <row r="278" spans="1:65" s="63" customFormat="1">
      <c r="A278" s="23"/>
      <c r="B278" s="23"/>
      <c r="C278" s="66"/>
      <c r="D278" s="67"/>
      <c r="E278" s="79"/>
      <c r="F278" s="188"/>
      <c r="G278" s="188"/>
      <c r="H278" s="188"/>
      <c r="I278" s="188"/>
      <c r="J278" s="188"/>
      <c r="K278" s="67"/>
      <c r="L278" s="79"/>
      <c r="M278" s="79"/>
      <c r="N278" s="188"/>
      <c r="O278" s="188"/>
      <c r="P278" s="188"/>
      <c r="Q278" s="68"/>
      <c r="R278" s="67"/>
      <c r="S278" s="79"/>
      <c r="T278" s="188"/>
      <c r="U278" s="188"/>
      <c r="V278" s="188"/>
      <c r="W278" s="188"/>
      <c r="X278" s="70"/>
      <c r="Y278" s="70"/>
      <c r="AG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</row>
    <row r="279" spans="1:65" s="63" customFormat="1">
      <c r="A279" s="23"/>
      <c r="B279" s="23"/>
      <c r="C279" s="66"/>
      <c r="D279" s="67"/>
      <c r="E279" s="79"/>
      <c r="F279" s="188"/>
      <c r="G279" s="188"/>
      <c r="H279" s="188"/>
      <c r="I279" s="188"/>
      <c r="J279" s="188"/>
      <c r="K279" s="67"/>
      <c r="L279" s="79"/>
      <c r="M279" s="79"/>
      <c r="N279" s="188"/>
      <c r="O279" s="188"/>
      <c r="P279" s="188"/>
      <c r="Q279" s="68"/>
      <c r="R279" s="67"/>
      <c r="S279" s="79"/>
      <c r="T279" s="188"/>
      <c r="U279" s="188"/>
      <c r="V279" s="188"/>
      <c r="W279" s="188"/>
      <c r="X279" s="70"/>
      <c r="Y279" s="70"/>
      <c r="AG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</row>
    <row r="280" spans="1:65" s="63" customFormat="1">
      <c r="A280" s="23"/>
      <c r="B280" s="23"/>
      <c r="C280" s="66"/>
      <c r="D280" s="67"/>
      <c r="E280" s="79"/>
      <c r="F280" s="188"/>
      <c r="G280" s="188"/>
      <c r="H280" s="188"/>
      <c r="I280" s="188"/>
      <c r="J280" s="188"/>
      <c r="K280" s="67"/>
      <c r="L280" s="79"/>
      <c r="M280" s="79"/>
      <c r="N280" s="188"/>
      <c r="O280" s="188"/>
      <c r="P280" s="188"/>
      <c r="Q280" s="68"/>
      <c r="R280" s="67"/>
      <c r="S280" s="79"/>
      <c r="T280" s="188"/>
      <c r="U280" s="188"/>
      <c r="V280" s="188"/>
      <c r="W280" s="188"/>
      <c r="X280" s="70"/>
      <c r="Y280" s="70"/>
      <c r="AG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</row>
    <row r="281" spans="1:65" s="63" customFormat="1">
      <c r="A281" s="23"/>
      <c r="B281" s="23"/>
      <c r="C281" s="66"/>
      <c r="D281" s="67"/>
      <c r="E281" s="79"/>
      <c r="F281" s="188"/>
      <c r="G281" s="188"/>
      <c r="H281" s="188"/>
      <c r="I281" s="188"/>
      <c r="J281" s="188"/>
      <c r="K281" s="67"/>
      <c r="L281" s="79"/>
      <c r="M281" s="79"/>
      <c r="N281" s="188"/>
      <c r="O281" s="188"/>
      <c r="P281" s="188"/>
      <c r="Q281" s="68"/>
      <c r="R281" s="67"/>
      <c r="S281" s="79"/>
      <c r="T281" s="188"/>
      <c r="U281" s="188"/>
      <c r="V281" s="188"/>
      <c r="W281" s="188"/>
      <c r="X281" s="70"/>
      <c r="Y281" s="70"/>
      <c r="AG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</row>
    <row r="282" spans="1:65" s="63" customFormat="1">
      <c r="A282" s="23"/>
      <c r="B282" s="23"/>
      <c r="C282" s="66"/>
      <c r="D282" s="67"/>
      <c r="E282" s="79"/>
      <c r="F282" s="188"/>
      <c r="G282" s="188"/>
      <c r="H282" s="188"/>
      <c r="I282" s="188"/>
      <c r="J282" s="188"/>
      <c r="K282" s="67"/>
      <c r="L282" s="79"/>
      <c r="M282" s="79"/>
      <c r="N282" s="188"/>
      <c r="O282" s="188"/>
      <c r="P282" s="188"/>
      <c r="Q282" s="68"/>
      <c r="R282" s="67"/>
      <c r="S282" s="79"/>
      <c r="T282" s="188"/>
      <c r="U282" s="188"/>
      <c r="V282" s="188"/>
      <c r="W282" s="188"/>
      <c r="X282" s="70"/>
      <c r="Y282" s="70"/>
      <c r="AG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</row>
    <row r="283" spans="1:65" s="63" customFormat="1">
      <c r="A283" s="23"/>
      <c r="B283" s="23"/>
      <c r="C283" s="66"/>
      <c r="D283" s="67"/>
      <c r="E283" s="79"/>
      <c r="F283" s="188"/>
      <c r="G283" s="188"/>
      <c r="H283" s="188"/>
      <c r="I283" s="188"/>
      <c r="J283" s="188"/>
      <c r="K283" s="67"/>
      <c r="L283" s="79"/>
      <c r="M283" s="79"/>
      <c r="N283" s="188"/>
      <c r="O283" s="188"/>
      <c r="P283" s="188"/>
      <c r="Q283" s="68"/>
      <c r="R283" s="67"/>
      <c r="S283" s="79"/>
      <c r="T283" s="188"/>
      <c r="U283" s="188"/>
      <c r="V283" s="188"/>
      <c r="W283" s="188"/>
      <c r="X283" s="70"/>
      <c r="Y283" s="70"/>
      <c r="AG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</row>
    <row r="284" spans="1:65" s="63" customFormat="1">
      <c r="A284" s="23"/>
      <c r="B284" s="23"/>
      <c r="C284" s="66"/>
      <c r="D284" s="67"/>
      <c r="E284" s="79"/>
      <c r="F284" s="188"/>
      <c r="G284" s="188"/>
      <c r="H284" s="188"/>
      <c r="I284" s="188"/>
      <c r="J284" s="188"/>
      <c r="K284" s="67"/>
      <c r="L284" s="79"/>
      <c r="M284" s="79"/>
      <c r="N284" s="188"/>
      <c r="O284" s="188"/>
      <c r="P284" s="188"/>
      <c r="Q284" s="68"/>
      <c r="R284" s="67"/>
      <c r="S284" s="79"/>
      <c r="T284" s="188"/>
      <c r="U284" s="188"/>
      <c r="V284" s="188"/>
      <c r="W284" s="188"/>
      <c r="X284" s="70"/>
      <c r="Y284" s="70"/>
      <c r="AG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</row>
    <row r="285" spans="1:65" s="63" customFormat="1">
      <c r="A285" s="23"/>
      <c r="B285" s="23"/>
      <c r="C285" s="66"/>
      <c r="D285" s="67"/>
      <c r="E285" s="79"/>
      <c r="F285" s="188"/>
      <c r="G285" s="188"/>
      <c r="H285" s="188"/>
      <c r="I285" s="188"/>
      <c r="J285" s="188"/>
      <c r="K285" s="67"/>
      <c r="L285" s="79"/>
      <c r="M285" s="79"/>
      <c r="N285" s="188"/>
      <c r="O285" s="188"/>
      <c r="P285" s="188"/>
      <c r="Q285" s="68"/>
      <c r="R285" s="67"/>
      <c r="S285" s="79"/>
      <c r="T285" s="188"/>
      <c r="U285" s="188"/>
      <c r="V285" s="188"/>
      <c r="W285" s="188"/>
      <c r="X285" s="70"/>
      <c r="Y285" s="70"/>
      <c r="AG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</row>
    <row r="286" spans="1:65" s="63" customFormat="1">
      <c r="A286" s="23"/>
      <c r="B286" s="23"/>
      <c r="C286" s="66"/>
      <c r="D286" s="67"/>
      <c r="E286" s="79"/>
      <c r="F286" s="188"/>
      <c r="G286" s="188"/>
      <c r="H286" s="188"/>
      <c r="I286" s="188"/>
      <c r="J286" s="188"/>
      <c r="K286" s="67"/>
      <c r="L286" s="79"/>
      <c r="M286" s="79"/>
      <c r="N286" s="188"/>
      <c r="O286" s="188"/>
      <c r="P286" s="188"/>
      <c r="Q286" s="68"/>
      <c r="R286" s="67"/>
      <c r="S286" s="79"/>
      <c r="T286" s="188"/>
      <c r="U286" s="188"/>
      <c r="V286" s="188"/>
      <c r="W286" s="188"/>
      <c r="X286" s="70"/>
      <c r="Y286" s="70"/>
      <c r="AG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</row>
    <row r="287" spans="1:65" s="63" customFormat="1">
      <c r="A287" s="23"/>
      <c r="B287" s="23"/>
      <c r="C287" s="66"/>
      <c r="D287" s="67"/>
      <c r="E287" s="79"/>
      <c r="F287" s="188"/>
      <c r="G287" s="188"/>
      <c r="H287" s="188"/>
      <c r="I287" s="188"/>
      <c r="J287" s="188"/>
      <c r="K287" s="67"/>
      <c r="L287" s="79"/>
      <c r="M287" s="79"/>
      <c r="N287" s="188"/>
      <c r="O287" s="188"/>
      <c r="P287" s="188"/>
      <c r="Q287" s="68"/>
      <c r="R287" s="67"/>
      <c r="S287" s="79"/>
      <c r="T287" s="188"/>
      <c r="U287" s="188"/>
      <c r="V287" s="188"/>
      <c r="W287" s="188"/>
      <c r="X287" s="70"/>
      <c r="Y287" s="70"/>
      <c r="AG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</row>
    <row r="288" spans="1:65" s="63" customFormat="1">
      <c r="A288" s="23"/>
      <c r="B288" s="23"/>
      <c r="C288" s="66"/>
      <c r="D288" s="67"/>
      <c r="E288" s="79"/>
      <c r="F288" s="188"/>
      <c r="G288" s="188"/>
      <c r="H288" s="188"/>
      <c r="I288" s="188"/>
      <c r="J288" s="188"/>
      <c r="K288" s="67"/>
      <c r="L288" s="79"/>
      <c r="M288" s="79"/>
      <c r="N288" s="188"/>
      <c r="O288" s="188"/>
      <c r="P288" s="188"/>
      <c r="Q288" s="68"/>
      <c r="R288" s="67"/>
      <c r="S288" s="79"/>
      <c r="T288" s="188"/>
      <c r="U288" s="188"/>
      <c r="V288" s="188"/>
      <c r="W288" s="188"/>
      <c r="X288" s="70"/>
      <c r="Y288" s="70"/>
      <c r="AG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</row>
    <row r="289" spans="1:65" s="63" customFormat="1">
      <c r="A289" s="23"/>
      <c r="B289" s="23"/>
      <c r="C289" s="66"/>
      <c r="D289" s="67"/>
      <c r="E289" s="79"/>
      <c r="F289" s="188"/>
      <c r="G289" s="188"/>
      <c r="H289" s="188"/>
      <c r="I289" s="188"/>
      <c r="J289" s="188"/>
      <c r="K289" s="67"/>
      <c r="L289" s="79"/>
      <c r="M289" s="79"/>
      <c r="N289" s="188"/>
      <c r="O289" s="188"/>
      <c r="P289" s="188"/>
      <c r="Q289" s="68"/>
      <c r="R289" s="67"/>
      <c r="S289" s="79"/>
      <c r="T289" s="188"/>
      <c r="U289" s="188"/>
      <c r="V289" s="188"/>
      <c r="W289" s="188"/>
      <c r="X289" s="70"/>
      <c r="Y289" s="70"/>
      <c r="AG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</row>
    <row r="290" spans="1:65" s="63" customFormat="1">
      <c r="A290" s="23"/>
      <c r="B290" s="23"/>
      <c r="C290" s="66"/>
      <c r="D290" s="67"/>
      <c r="E290" s="79"/>
      <c r="F290" s="188"/>
      <c r="G290" s="188"/>
      <c r="H290" s="188"/>
      <c r="I290" s="188"/>
      <c r="J290" s="188"/>
      <c r="K290" s="67"/>
      <c r="L290" s="79"/>
      <c r="M290" s="79"/>
      <c r="N290" s="188"/>
      <c r="O290" s="188"/>
      <c r="P290" s="188"/>
      <c r="Q290" s="68"/>
      <c r="R290" s="67"/>
      <c r="S290" s="79"/>
      <c r="T290" s="188"/>
      <c r="U290" s="188"/>
      <c r="V290" s="188"/>
      <c r="W290" s="188"/>
      <c r="X290" s="70"/>
      <c r="Y290" s="70"/>
      <c r="AG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</row>
    <row r="291" spans="1:65" s="63" customFormat="1">
      <c r="A291" s="23"/>
      <c r="B291" s="23"/>
      <c r="C291" s="66"/>
      <c r="D291" s="67"/>
      <c r="E291" s="79"/>
      <c r="F291" s="188"/>
      <c r="G291" s="188"/>
      <c r="H291" s="188"/>
      <c r="I291" s="188"/>
      <c r="J291" s="188"/>
      <c r="K291" s="67"/>
      <c r="L291" s="79"/>
      <c r="M291" s="79"/>
      <c r="N291" s="188"/>
      <c r="O291" s="188"/>
      <c r="P291" s="188"/>
      <c r="Q291" s="68"/>
      <c r="R291" s="67"/>
      <c r="S291" s="79"/>
      <c r="T291" s="188"/>
      <c r="U291" s="188"/>
      <c r="V291" s="188"/>
      <c r="W291" s="188"/>
      <c r="X291" s="70"/>
      <c r="Y291" s="70"/>
      <c r="AG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</row>
    <row r="292" spans="1:65" s="63" customFormat="1">
      <c r="A292" s="23"/>
      <c r="B292" s="23"/>
      <c r="C292" s="66"/>
      <c r="D292" s="67"/>
      <c r="E292" s="79"/>
      <c r="F292" s="188"/>
      <c r="G292" s="188"/>
      <c r="H292" s="188"/>
      <c r="I292" s="188"/>
      <c r="J292" s="188"/>
      <c r="K292" s="67"/>
      <c r="L292" s="79"/>
      <c r="M292" s="79"/>
      <c r="N292" s="188"/>
      <c r="O292" s="188"/>
      <c r="P292" s="188"/>
      <c r="Q292" s="68"/>
      <c r="R292" s="67"/>
      <c r="S292" s="79"/>
      <c r="T292" s="188"/>
      <c r="U292" s="188"/>
      <c r="V292" s="188"/>
      <c r="W292" s="188"/>
      <c r="X292" s="70"/>
      <c r="Y292" s="70"/>
      <c r="AG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</row>
    <row r="293" spans="1:65" s="63" customFormat="1">
      <c r="A293" s="23"/>
      <c r="B293" s="23"/>
      <c r="C293" s="66"/>
      <c r="D293" s="67"/>
      <c r="E293" s="79"/>
      <c r="F293" s="188"/>
      <c r="G293" s="188"/>
      <c r="H293" s="188"/>
      <c r="I293" s="188"/>
      <c r="J293" s="188"/>
      <c r="K293" s="67"/>
      <c r="L293" s="79"/>
      <c r="M293" s="79"/>
      <c r="N293" s="188"/>
      <c r="O293" s="188"/>
      <c r="P293" s="188"/>
      <c r="Q293" s="68"/>
      <c r="R293" s="67"/>
      <c r="S293" s="79"/>
      <c r="T293" s="188"/>
      <c r="U293" s="188"/>
      <c r="V293" s="188"/>
      <c r="W293" s="188"/>
      <c r="X293" s="70"/>
      <c r="Y293" s="70"/>
      <c r="AG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</row>
    <row r="294" spans="1:65" s="63" customFormat="1">
      <c r="A294" s="23"/>
      <c r="B294" s="23"/>
      <c r="C294" s="66"/>
      <c r="D294" s="67"/>
      <c r="E294" s="79"/>
      <c r="F294" s="188"/>
      <c r="G294" s="188"/>
      <c r="H294" s="188"/>
      <c r="I294" s="188"/>
      <c r="J294" s="188"/>
      <c r="K294" s="67"/>
      <c r="L294" s="79"/>
      <c r="M294" s="79"/>
      <c r="N294" s="188"/>
      <c r="O294" s="188"/>
      <c r="P294" s="188"/>
      <c r="Q294" s="68"/>
      <c r="R294" s="67"/>
      <c r="S294" s="79"/>
      <c r="T294" s="188"/>
      <c r="U294" s="188"/>
      <c r="V294" s="188"/>
      <c r="W294" s="188"/>
      <c r="X294" s="70"/>
      <c r="Y294" s="70"/>
      <c r="AG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</row>
    <row r="295" spans="1:65" s="63" customFormat="1">
      <c r="A295" s="23"/>
      <c r="B295" s="23"/>
      <c r="C295" s="66"/>
      <c r="D295" s="67"/>
      <c r="E295" s="79"/>
      <c r="F295" s="188"/>
      <c r="G295" s="188"/>
      <c r="H295" s="188"/>
      <c r="I295" s="188"/>
      <c r="J295" s="188"/>
      <c r="K295" s="67"/>
      <c r="L295" s="79"/>
      <c r="M295" s="79"/>
      <c r="N295" s="188"/>
      <c r="O295" s="188"/>
      <c r="P295" s="188"/>
      <c r="Q295" s="68"/>
      <c r="R295" s="67"/>
      <c r="S295" s="79"/>
      <c r="T295" s="188"/>
      <c r="U295" s="188"/>
      <c r="V295" s="188"/>
      <c r="W295" s="188"/>
      <c r="X295" s="70"/>
      <c r="Y295" s="70"/>
      <c r="AG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</row>
    <row r="296" spans="1:65" s="63" customFormat="1">
      <c r="A296" s="23"/>
      <c r="B296" s="23"/>
      <c r="C296" s="66"/>
      <c r="D296" s="67"/>
      <c r="E296" s="79"/>
      <c r="F296" s="188"/>
      <c r="G296" s="188"/>
      <c r="H296" s="188"/>
      <c r="I296" s="188"/>
      <c r="J296" s="188"/>
      <c r="K296" s="67"/>
      <c r="L296" s="79"/>
      <c r="M296" s="79"/>
      <c r="N296" s="188"/>
      <c r="O296" s="188"/>
      <c r="P296" s="188"/>
      <c r="Q296" s="68"/>
      <c r="R296" s="67"/>
      <c r="S296" s="79"/>
      <c r="T296" s="188"/>
      <c r="U296" s="188"/>
      <c r="V296" s="188"/>
      <c r="W296" s="188"/>
      <c r="X296" s="70"/>
      <c r="Y296" s="70"/>
      <c r="AG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</row>
    <row r="297" spans="1:65" s="63" customFormat="1">
      <c r="A297" s="23"/>
      <c r="B297" s="23"/>
      <c r="C297" s="66"/>
      <c r="D297" s="67"/>
      <c r="E297" s="79"/>
      <c r="F297" s="188"/>
      <c r="G297" s="188"/>
      <c r="H297" s="188"/>
      <c r="I297" s="188"/>
      <c r="J297" s="188"/>
      <c r="K297" s="67"/>
      <c r="L297" s="79"/>
      <c r="M297" s="79"/>
      <c r="N297" s="188"/>
      <c r="O297" s="188"/>
      <c r="P297" s="188"/>
      <c r="Q297" s="68"/>
      <c r="R297" s="67"/>
      <c r="S297" s="79"/>
      <c r="T297" s="188"/>
      <c r="U297" s="188"/>
      <c r="V297" s="188"/>
      <c r="W297" s="188"/>
      <c r="X297" s="70"/>
      <c r="Y297" s="70"/>
      <c r="AG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</row>
    <row r="298" spans="1:65" s="63" customFormat="1">
      <c r="A298" s="23"/>
      <c r="B298" s="23"/>
      <c r="C298" s="66"/>
      <c r="D298" s="67"/>
      <c r="E298" s="79"/>
      <c r="F298" s="188"/>
      <c r="G298" s="188"/>
      <c r="H298" s="188"/>
      <c r="I298" s="188"/>
      <c r="J298" s="188"/>
      <c r="K298" s="67"/>
      <c r="L298" s="79"/>
      <c r="M298" s="79"/>
      <c r="N298" s="188"/>
      <c r="O298" s="188"/>
      <c r="P298" s="188"/>
      <c r="Q298" s="68"/>
      <c r="R298" s="67"/>
      <c r="S298" s="79"/>
      <c r="T298" s="188"/>
      <c r="U298" s="188"/>
      <c r="V298" s="188"/>
      <c r="W298" s="188"/>
      <c r="X298" s="70"/>
      <c r="Y298" s="70"/>
      <c r="AG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</row>
    <row r="299" spans="1:65" s="63" customFormat="1">
      <c r="A299" s="23"/>
      <c r="B299" s="23"/>
      <c r="C299" s="66"/>
      <c r="D299" s="67"/>
      <c r="E299" s="79"/>
      <c r="F299" s="188"/>
      <c r="G299" s="188"/>
      <c r="H299" s="188"/>
      <c r="I299" s="188"/>
      <c r="J299" s="188"/>
      <c r="K299" s="67"/>
      <c r="L299" s="79"/>
      <c r="M299" s="79"/>
      <c r="N299" s="188"/>
      <c r="O299" s="188"/>
      <c r="P299" s="188"/>
      <c r="Q299" s="68"/>
      <c r="R299" s="67"/>
      <c r="S299" s="79"/>
      <c r="T299" s="188"/>
      <c r="U299" s="188"/>
      <c r="V299" s="188"/>
      <c r="W299" s="188"/>
      <c r="X299" s="70"/>
      <c r="Y299" s="70"/>
      <c r="AG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</row>
    <row r="300" spans="1:65" s="63" customFormat="1">
      <c r="A300" s="23"/>
      <c r="B300" s="23"/>
      <c r="C300" s="66"/>
      <c r="D300" s="67"/>
      <c r="E300" s="79"/>
      <c r="F300" s="188"/>
      <c r="G300" s="188"/>
      <c r="H300" s="188"/>
      <c r="I300" s="188"/>
      <c r="J300" s="188"/>
      <c r="K300" s="67"/>
      <c r="L300" s="79"/>
      <c r="M300" s="79"/>
      <c r="N300" s="188"/>
      <c r="O300" s="188"/>
      <c r="P300" s="188"/>
      <c r="Q300" s="68"/>
      <c r="R300" s="67"/>
      <c r="S300" s="79"/>
      <c r="T300" s="188"/>
      <c r="U300" s="188"/>
      <c r="V300" s="188"/>
      <c r="W300" s="188"/>
      <c r="X300" s="70"/>
      <c r="Y300" s="70"/>
      <c r="AG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</row>
    <row r="301" spans="1:65" s="63" customFormat="1">
      <c r="A301" s="23"/>
      <c r="B301" s="23"/>
      <c r="C301" s="66"/>
      <c r="D301" s="67"/>
      <c r="E301" s="79"/>
      <c r="F301" s="188"/>
      <c r="G301" s="188"/>
      <c r="H301" s="188"/>
      <c r="I301" s="188"/>
      <c r="J301" s="188"/>
      <c r="K301" s="67"/>
      <c r="L301" s="79"/>
      <c r="M301" s="79"/>
      <c r="N301" s="188"/>
      <c r="O301" s="188"/>
      <c r="P301" s="188"/>
      <c r="Q301" s="68"/>
      <c r="R301" s="67"/>
      <c r="S301" s="79"/>
      <c r="T301" s="188"/>
      <c r="U301" s="188"/>
      <c r="V301" s="188"/>
      <c r="W301" s="188"/>
      <c r="X301" s="70"/>
      <c r="Y301" s="70"/>
      <c r="AG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</row>
    <row r="302" spans="1:65" s="63" customFormat="1">
      <c r="A302" s="23"/>
      <c r="B302" s="23"/>
      <c r="C302" s="66"/>
      <c r="D302" s="67"/>
      <c r="E302" s="79"/>
      <c r="F302" s="188"/>
      <c r="G302" s="188"/>
      <c r="H302" s="188"/>
      <c r="I302" s="188"/>
      <c r="J302" s="188"/>
      <c r="K302" s="67"/>
      <c r="L302" s="79"/>
      <c r="M302" s="79"/>
      <c r="N302" s="188"/>
      <c r="O302" s="188"/>
      <c r="P302" s="188"/>
      <c r="Q302" s="68"/>
      <c r="R302" s="67"/>
      <c r="S302" s="79"/>
      <c r="T302" s="188"/>
      <c r="U302" s="188"/>
      <c r="V302" s="188"/>
      <c r="W302" s="188"/>
      <c r="X302" s="70"/>
      <c r="Y302" s="70"/>
      <c r="AG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</row>
    <row r="303" spans="1:65" s="63" customFormat="1">
      <c r="A303" s="23"/>
      <c r="B303" s="23"/>
      <c r="C303" s="66"/>
      <c r="D303" s="67"/>
      <c r="E303" s="79"/>
      <c r="F303" s="188"/>
      <c r="G303" s="188"/>
      <c r="H303" s="188"/>
      <c r="I303" s="188"/>
      <c r="J303" s="188"/>
      <c r="K303" s="67"/>
      <c r="L303" s="79"/>
      <c r="M303" s="79"/>
      <c r="N303" s="188"/>
      <c r="O303" s="188"/>
      <c r="P303" s="188"/>
      <c r="Q303" s="68"/>
      <c r="R303" s="67"/>
      <c r="S303" s="79"/>
      <c r="T303" s="188"/>
      <c r="U303" s="188"/>
      <c r="V303" s="188"/>
      <c r="W303" s="188"/>
      <c r="X303" s="70"/>
      <c r="Y303" s="70"/>
      <c r="AG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</row>
    <row r="304" spans="1:65" s="63" customFormat="1">
      <c r="A304" s="23"/>
      <c r="B304" s="23"/>
      <c r="C304" s="66"/>
      <c r="D304" s="67"/>
      <c r="E304" s="79"/>
      <c r="F304" s="188"/>
      <c r="G304" s="188"/>
      <c r="H304" s="188"/>
      <c r="I304" s="188"/>
      <c r="J304" s="188"/>
      <c r="K304" s="67"/>
      <c r="L304" s="79"/>
      <c r="M304" s="79"/>
      <c r="N304" s="188"/>
      <c r="O304" s="188"/>
      <c r="P304" s="188"/>
      <c r="Q304" s="68"/>
      <c r="R304" s="67"/>
      <c r="S304" s="79"/>
      <c r="T304" s="188"/>
      <c r="U304" s="188"/>
      <c r="V304" s="188"/>
      <c r="W304" s="188"/>
      <c r="X304" s="70"/>
      <c r="Y304" s="70"/>
      <c r="AG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</row>
    <row r="305" spans="1:65" s="63" customFormat="1">
      <c r="A305" s="23"/>
      <c r="B305" s="23"/>
      <c r="C305" s="66"/>
      <c r="D305" s="67"/>
      <c r="E305" s="79"/>
      <c r="F305" s="188"/>
      <c r="G305" s="188"/>
      <c r="H305" s="188"/>
      <c r="I305" s="188"/>
      <c r="J305" s="188"/>
      <c r="K305" s="67"/>
      <c r="L305" s="79"/>
      <c r="M305" s="79"/>
      <c r="N305" s="188"/>
      <c r="O305" s="188"/>
      <c r="P305" s="188"/>
      <c r="Q305" s="68"/>
      <c r="R305" s="67"/>
      <c r="S305" s="79"/>
      <c r="T305" s="188"/>
      <c r="U305" s="188"/>
      <c r="V305" s="188"/>
      <c r="W305" s="188"/>
      <c r="X305" s="70"/>
      <c r="Y305" s="70"/>
      <c r="AG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</row>
    <row r="306" spans="1:65" s="63" customFormat="1">
      <c r="A306" s="23"/>
      <c r="B306" s="23"/>
      <c r="C306" s="66"/>
      <c r="D306" s="67"/>
      <c r="E306" s="79"/>
      <c r="F306" s="188"/>
      <c r="G306" s="188"/>
      <c r="H306" s="188"/>
      <c r="I306" s="188"/>
      <c r="J306" s="188"/>
      <c r="K306" s="67"/>
      <c r="L306" s="79"/>
      <c r="M306" s="79"/>
      <c r="N306" s="188"/>
      <c r="O306" s="188"/>
      <c r="P306" s="188"/>
      <c r="Q306" s="68"/>
      <c r="R306" s="67"/>
      <c r="S306" s="79"/>
      <c r="T306" s="188"/>
      <c r="U306" s="188"/>
      <c r="V306" s="188"/>
      <c r="W306" s="188"/>
      <c r="X306" s="70"/>
      <c r="Y306" s="70"/>
      <c r="AG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</row>
    <row r="307" spans="1:65" s="63" customFormat="1">
      <c r="A307" s="23"/>
      <c r="B307" s="23"/>
      <c r="C307" s="66"/>
      <c r="D307" s="67"/>
      <c r="E307" s="79"/>
      <c r="F307" s="188"/>
      <c r="G307" s="188"/>
      <c r="H307" s="188"/>
      <c r="I307" s="188"/>
      <c r="J307" s="188"/>
      <c r="K307" s="67"/>
      <c r="L307" s="79"/>
      <c r="M307" s="79"/>
      <c r="N307" s="188"/>
      <c r="O307" s="188"/>
      <c r="P307" s="188"/>
      <c r="Q307" s="68"/>
      <c r="R307" s="67"/>
      <c r="S307" s="79"/>
      <c r="T307" s="188"/>
      <c r="U307" s="188"/>
      <c r="V307" s="188"/>
      <c r="W307" s="188"/>
      <c r="X307" s="70"/>
      <c r="Y307" s="70"/>
      <c r="AG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</row>
    <row r="308" spans="1:65" s="63" customFormat="1">
      <c r="A308" s="23"/>
      <c r="B308" s="23"/>
      <c r="C308" s="66"/>
      <c r="D308" s="67"/>
      <c r="E308" s="79"/>
      <c r="F308" s="188"/>
      <c r="G308" s="188"/>
      <c r="H308" s="188"/>
      <c r="I308" s="188"/>
      <c r="J308" s="188"/>
      <c r="K308" s="67"/>
      <c r="L308" s="79"/>
      <c r="M308" s="79"/>
      <c r="N308" s="188"/>
      <c r="O308" s="188"/>
      <c r="P308" s="188"/>
      <c r="Q308" s="68"/>
      <c r="R308" s="67"/>
      <c r="S308" s="79"/>
      <c r="T308" s="188"/>
      <c r="U308" s="188"/>
      <c r="V308" s="188"/>
      <c r="W308" s="188"/>
      <c r="X308" s="70"/>
      <c r="Y308" s="70"/>
      <c r="AG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</row>
    <row r="309" spans="1:65" s="63" customFormat="1">
      <c r="A309" s="23"/>
      <c r="B309" s="23"/>
      <c r="C309" s="66"/>
      <c r="D309" s="67"/>
      <c r="E309" s="79"/>
      <c r="F309" s="188"/>
      <c r="G309" s="188"/>
      <c r="H309" s="188"/>
      <c r="I309" s="188"/>
      <c r="J309" s="188"/>
      <c r="K309" s="67"/>
      <c r="L309" s="79"/>
      <c r="M309" s="79"/>
      <c r="N309" s="188"/>
      <c r="O309" s="188"/>
      <c r="P309" s="188"/>
      <c r="Q309" s="68"/>
      <c r="R309" s="67"/>
      <c r="S309" s="79"/>
      <c r="T309" s="188"/>
      <c r="U309" s="188"/>
      <c r="V309" s="188"/>
      <c r="W309" s="188"/>
      <c r="X309" s="70"/>
      <c r="Y309" s="70"/>
      <c r="AG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</row>
    <row r="310" spans="1:65" s="63" customFormat="1">
      <c r="A310" s="23"/>
      <c r="B310" s="23"/>
      <c r="C310" s="66"/>
      <c r="D310" s="67"/>
      <c r="E310" s="79"/>
      <c r="F310" s="188"/>
      <c r="G310" s="188"/>
      <c r="H310" s="188"/>
      <c r="I310" s="188"/>
      <c r="J310" s="188"/>
      <c r="K310" s="67"/>
      <c r="L310" s="79"/>
      <c r="M310" s="79"/>
      <c r="N310" s="188"/>
      <c r="O310" s="188"/>
      <c r="P310" s="188"/>
      <c r="Q310" s="68"/>
      <c r="R310" s="67"/>
      <c r="S310" s="79"/>
      <c r="T310" s="188"/>
      <c r="U310" s="188"/>
      <c r="V310" s="188"/>
      <c r="W310" s="188"/>
      <c r="X310" s="70"/>
      <c r="Y310" s="70"/>
      <c r="AG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</row>
    <row r="311" spans="1:65" s="63" customFormat="1">
      <c r="A311" s="23"/>
      <c r="B311" s="23"/>
      <c r="C311" s="66"/>
      <c r="D311" s="67"/>
      <c r="E311" s="79"/>
      <c r="F311" s="188"/>
      <c r="G311" s="188"/>
      <c r="H311" s="188"/>
      <c r="I311" s="188"/>
      <c r="J311" s="188"/>
      <c r="K311" s="67"/>
      <c r="L311" s="79"/>
      <c r="M311" s="79"/>
      <c r="N311" s="188"/>
      <c r="O311" s="188"/>
      <c r="P311" s="188"/>
      <c r="Q311" s="68"/>
      <c r="R311" s="67"/>
      <c r="S311" s="79"/>
      <c r="T311" s="188"/>
      <c r="U311" s="188"/>
      <c r="V311" s="188"/>
      <c r="W311" s="188"/>
      <c r="X311" s="70"/>
      <c r="Y311" s="70"/>
      <c r="AG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</row>
    <row r="312" spans="1:65" s="63" customFormat="1">
      <c r="A312" s="23"/>
      <c r="B312" s="23"/>
      <c r="C312" s="66"/>
      <c r="D312" s="67"/>
      <c r="E312" s="79"/>
      <c r="F312" s="188"/>
      <c r="G312" s="188"/>
      <c r="H312" s="188"/>
      <c r="I312" s="188"/>
      <c r="J312" s="188"/>
      <c r="K312" s="67"/>
      <c r="L312" s="79"/>
      <c r="M312" s="79"/>
      <c r="N312" s="188"/>
      <c r="O312" s="188"/>
      <c r="P312" s="188"/>
      <c r="Q312" s="68"/>
      <c r="R312" s="67"/>
      <c r="S312" s="79"/>
      <c r="T312" s="188"/>
      <c r="U312" s="188"/>
      <c r="V312" s="188"/>
      <c r="W312" s="188"/>
      <c r="X312" s="70"/>
      <c r="Y312" s="70"/>
      <c r="AG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</row>
    <row r="313" spans="1:65" s="63" customFormat="1">
      <c r="A313" s="23"/>
      <c r="B313" s="23"/>
      <c r="C313" s="66"/>
      <c r="D313" s="67"/>
      <c r="E313" s="79"/>
      <c r="F313" s="188"/>
      <c r="G313" s="188"/>
      <c r="H313" s="188"/>
      <c r="I313" s="188"/>
      <c r="J313" s="188"/>
      <c r="K313" s="67"/>
      <c r="L313" s="79"/>
      <c r="M313" s="79"/>
      <c r="N313" s="188"/>
      <c r="O313" s="188"/>
      <c r="P313" s="188"/>
      <c r="Q313" s="68"/>
      <c r="R313" s="67"/>
      <c r="S313" s="79"/>
      <c r="T313" s="188"/>
      <c r="U313" s="188"/>
      <c r="V313" s="188"/>
      <c r="W313" s="188"/>
      <c r="X313" s="70"/>
      <c r="Y313" s="70"/>
      <c r="AG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</row>
    <row r="314" spans="1:65" s="63" customFormat="1">
      <c r="A314" s="23"/>
      <c r="B314" s="23"/>
      <c r="C314" s="66"/>
      <c r="D314" s="67"/>
      <c r="E314" s="79"/>
      <c r="F314" s="188"/>
      <c r="G314" s="188"/>
      <c r="H314" s="188"/>
      <c r="I314" s="188"/>
      <c r="J314" s="188"/>
      <c r="K314" s="67"/>
      <c r="L314" s="79"/>
      <c r="M314" s="79"/>
      <c r="N314" s="188"/>
      <c r="O314" s="188"/>
      <c r="P314" s="188"/>
      <c r="Q314" s="68"/>
      <c r="R314" s="67"/>
      <c r="S314" s="79"/>
      <c r="T314" s="188"/>
      <c r="U314" s="188"/>
      <c r="V314" s="188"/>
      <c r="W314" s="188"/>
      <c r="X314" s="70"/>
      <c r="Y314" s="70"/>
      <c r="AG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</row>
    <row r="315" spans="1:65" s="63" customFormat="1">
      <c r="A315" s="23"/>
      <c r="B315" s="23"/>
      <c r="C315" s="66"/>
      <c r="D315" s="67"/>
      <c r="E315" s="79"/>
      <c r="F315" s="188"/>
      <c r="G315" s="188"/>
      <c r="H315" s="188"/>
      <c r="I315" s="188"/>
      <c r="J315" s="188"/>
      <c r="K315" s="67"/>
      <c r="L315" s="79"/>
      <c r="M315" s="79"/>
      <c r="N315" s="188"/>
      <c r="O315" s="188"/>
      <c r="P315" s="188"/>
      <c r="Q315" s="68"/>
      <c r="R315" s="67"/>
      <c r="S315" s="79"/>
      <c r="T315" s="188"/>
      <c r="U315" s="188"/>
      <c r="V315" s="188"/>
      <c r="W315" s="188"/>
      <c r="X315" s="70"/>
      <c r="Y315" s="70"/>
      <c r="AG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</row>
    <row r="316" spans="1:65" s="63" customFormat="1">
      <c r="A316" s="23"/>
      <c r="B316" s="23"/>
      <c r="C316" s="66"/>
      <c r="D316" s="67"/>
      <c r="E316" s="79"/>
      <c r="F316" s="188"/>
      <c r="G316" s="188"/>
      <c r="H316" s="188"/>
      <c r="I316" s="188"/>
      <c r="J316" s="188"/>
      <c r="K316" s="67"/>
      <c r="L316" s="79"/>
      <c r="M316" s="79"/>
      <c r="N316" s="188"/>
      <c r="O316" s="188"/>
      <c r="P316" s="188"/>
      <c r="Q316" s="68"/>
      <c r="R316" s="67"/>
      <c r="S316" s="79"/>
      <c r="T316" s="188"/>
      <c r="U316" s="188"/>
      <c r="V316" s="188"/>
      <c r="W316" s="188"/>
      <c r="X316" s="70"/>
      <c r="Y316" s="70"/>
      <c r="AG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</row>
    <row r="317" spans="1:65" s="63" customFormat="1">
      <c r="A317" s="23"/>
      <c r="B317" s="23"/>
      <c r="C317" s="66"/>
      <c r="D317" s="67"/>
      <c r="E317" s="79"/>
      <c r="F317" s="188"/>
      <c r="G317" s="188"/>
      <c r="H317" s="188"/>
      <c r="I317" s="188"/>
      <c r="J317" s="188"/>
      <c r="K317" s="67"/>
      <c r="L317" s="79"/>
      <c r="M317" s="79"/>
      <c r="N317" s="188"/>
      <c r="O317" s="188"/>
      <c r="P317" s="188"/>
      <c r="Q317" s="68"/>
      <c r="R317" s="67"/>
      <c r="S317" s="79"/>
      <c r="T317" s="188"/>
      <c r="U317" s="188"/>
      <c r="V317" s="188"/>
      <c r="W317" s="188"/>
      <c r="X317" s="70"/>
      <c r="Y317" s="70"/>
      <c r="AG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</row>
    <row r="318" spans="1:65" s="63" customFormat="1">
      <c r="A318" s="23"/>
      <c r="B318" s="23"/>
      <c r="C318" s="66"/>
      <c r="D318" s="67"/>
      <c r="E318" s="79"/>
      <c r="F318" s="188"/>
      <c r="G318" s="188"/>
      <c r="H318" s="188"/>
      <c r="I318" s="188"/>
      <c r="J318" s="188"/>
      <c r="K318" s="67"/>
      <c r="L318" s="79"/>
      <c r="M318" s="79"/>
      <c r="N318" s="188"/>
      <c r="O318" s="188"/>
      <c r="P318" s="188"/>
      <c r="Q318" s="68"/>
      <c r="R318" s="67"/>
      <c r="S318" s="79"/>
      <c r="T318" s="188"/>
      <c r="U318" s="188"/>
      <c r="V318" s="188"/>
      <c r="W318" s="188"/>
      <c r="X318" s="70"/>
      <c r="Y318" s="70"/>
      <c r="AG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</row>
    <row r="319" spans="1:65" s="63" customFormat="1">
      <c r="A319" s="23"/>
      <c r="B319" s="23"/>
      <c r="C319" s="66"/>
      <c r="D319" s="67"/>
      <c r="E319" s="79"/>
      <c r="F319" s="188"/>
      <c r="G319" s="188"/>
      <c r="H319" s="188"/>
      <c r="I319" s="188"/>
      <c r="J319" s="188"/>
      <c r="K319" s="67"/>
      <c r="L319" s="79"/>
      <c r="M319" s="79"/>
      <c r="N319" s="188"/>
      <c r="O319" s="188"/>
      <c r="P319" s="188"/>
      <c r="Q319" s="68"/>
      <c r="R319" s="67"/>
      <c r="S319" s="79"/>
      <c r="T319" s="188"/>
      <c r="U319" s="188"/>
      <c r="V319" s="188"/>
      <c r="W319" s="188"/>
      <c r="X319" s="70"/>
      <c r="Y319" s="70"/>
      <c r="AG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</row>
    <row r="320" spans="1:65" s="63" customFormat="1">
      <c r="A320" s="23"/>
      <c r="B320" s="23"/>
      <c r="C320" s="66"/>
      <c r="D320" s="67"/>
      <c r="E320" s="79"/>
      <c r="F320" s="188"/>
      <c r="G320" s="188"/>
      <c r="H320" s="188"/>
      <c r="I320" s="188"/>
      <c r="J320" s="188"/>
      <c r="K320" s="67"/>
      <c r="L320" s="79"/>
      <c r="M320" s="79"/>
      <c r="N320" s="188"/>
      <c r="O320" s="188"/>
      <c r="P320" s="188"/>
      <c r="Q320" s="68"/>
      <c r="R320" s="67"/>
      <c r="S320" s="79"/>
      <c r="T320" s="188"/>
      <c r="U320" s="188"/>
      <c r="V320" s="188"/>
      <c r="W320" s="188"/>
      <c r="X320" s="70"/>
      <c r="Y320" s="70"/>
      <c r="AG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  <c r="BM320" s="11"/>
    </row>
    <row r="321" spans="1:65" s="63" customFormat="1">
      <c r="A321" s="23"/>
      <c r="B321" s="23"/>
      <c r="C321" s="66"/>
      <c r="D321" s="67"/>
      <c r="E321" s="79"/>
      <c r="F321" s="188"/>
      <c r="G321" s="188"/>
      <c r="H321" s="188"/>
      <c r="I321" s="188"/>
      <c r="J321" s="188"/>
      <c r="K321" s="67"/>
      <c r="L321" s="79"/>
      <c r="M321" s="79"/>
      <c r="N321" s="188"/>
      <c r="O321" s="188"/>
      <c r="P321" s="188"/>
      <c r="Q321" s="68"/>
      <c r="R321" s="67"/>
      <c r="S321" s="79"/>
      <c r="T321" s="188"/>
      <c r="U321" s="188"/>
      <c r="V321" s="188"/>
      <c r="W321" s="188"/>
      <c r="X321" s="70"/>
      <c r="Y321" s="70"/>
      <c r="AG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</row>
    <row r="322" spans="1:65" s="63" customFormat="1">
      <c r="A322" s="23"/>
      <c r="B322" s="23"/>
      <c r="C322" s="66"/>
      <c r="D322" s="67"/>
      <c r="E322" s="79"/>
      <c r="F322" s="188"/>
      <c r="G322" s="188"/>
      <c r="H322" s="188"/>
      <c r="I322" s="188"/>
      <c r="J322" s="188"/>
      <c r="K322" s="67"/>
      <c r="L322" s="79"/>
      <c r="M322" s="79"/>
      <c r="N322" s="188"/>
      <c r="O322" s="188"/>
      <c r="P322" s="188"/>
      <c r="Q322" s="68"/>
      <c r="R322" s="67"/>
      <c r="S322" s="79"/>
      <c r="T322" s="188"/>
      <c r="U322" s="188"/>
      <c r="V322" s="188"/>
      <c r="W322" s="188"/>
      <c r="X322" s="70"/>
      <c r="Y322" s="70"/>
      <c r="AG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</row>
    <row r="323" spans="1:65" s="63" customFormat="1">
      <c r="A323" s="23"/>
      <c r="B323" s="23"/>
      <c r="C323" s="66"/>
      <c r="D323" s="67"/>
      <c r="E323" s="79"/>
      <c r="F323" s="188"/>
      <c r="G323" s="188"/>
      <c r="H323" s="188"/>
      <c r="I323" s="188"/>
      <c r="J323" s="188"/>
      <c r="K323" s="67"/>
      <c r="L323" s="79"/>
      <c r="M323" s="79"/>
      <c r="N323" s="188"/>
      <c r="O323" s="188"/>
      <c r="P323" s="188"/>
      <c r="Q323" s="68"/>
      <c r="R323" s="67"/>
      <c r="S323" s="79"/>
      <c r="T323" s="188"/>
      <c r="U323" s="188"/>
      <c r="V323" s="188"/>
      <c r="W323" s="188"/>
      <c r="X323" s="70"/>
      <c r="Y323" s="70"/>
      <c r="AG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</row>
    <row r="324" spans="1:65" s="63" customFormat="1">
      <c r="A324" s="23"/>
      <c r="B324" s="23"/>
      <c r="C324" s="66"/>
      <c r="D324" s="67"/>
      <c r="E324" s="79"/>
      <c r="F324" s="188"/>
      <c r="G324" s="188"/>
      <c r="H324" s="188"/>
      <c r="I324" s="188"/>
      <c r="J324" s="188"/>
      <c r="K324" s="67"/>
      <c r="L324" s="79"/>
      <c r="M324" s="79"/>
      <c r="N324" s="188"/>
      <c r="O324" s="188"/>
      <c r="P324" s="188"/>
      <c r="Q324" s="68"/>
      <c r="R324" s="67"/>
      <c r="S324" s="79"/>
      <c r="T324" s="188"/>
      <c r="U324" s="188"/>
      <c r="V324" s="188"/>
      <c r="W324" s="188"/>
      <c r="X324" s="70"/>
      <c r="Y324" s="70"/>
      <c r="AG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</row>
    <row r="325" spans="1:65" s="63" customFormat="1">
      <c r="A325" s="23"/>
      <c r="B325" s="23"/>
      <c r="C325" s="66"/>
      <c r="D325" s="67"/>
      <c r="E325" s="79"/>
      <c r="F325" s="188"/>
      <c r="G325" s="188"/>
      <c r="H325" s="188"/>
      <c r="I325" s="188"/>
      <c r="J325" s="188"/>
      <c r="K325" s="67"/>
      <c r="L325" s="79"/>
      <c r="M325" s="79"/>
      <c r="N325" s="188"/>
      <c r="O325" s="188"/>
      <c r="P325" s="188"/>
      <c r="Q325" s="68"/>
      <c r="R325" s="67"/>
      <c r="S325" s="79"/>
      <c r="T325" s="188"/>
      <c r="U325" s="188"/>
      <c r="V325" s="188"/>
      <c r="W325" s="188"/>
      <c r="X325" s="70"/>
      <c r="Y325" s="70"/>
      <c r="AG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</row>
    <row r="326" spans="1:65" s="63" customFormat="1">
      <c r="A326" s="23"/>
      <c r="B326" s="23"/>
      <c r="C326" s="66"/>
      <c r="D326" s="67"/>
      <c r="E326" s="79"/>
      <c r="F326" s="188"/>
      <c r="G326" s="188"/>
      <c r="H326" s="188"/>
      <c r="I326" s="188"/>
      <c r="J326" s="188"/>
      <c r="K326" s="67"/>
      <c r="L326" s="79"/>
      <c r="M326" s="79"/>
      <c r="N326" s="188"/>
      <c r="O326" s="188"/>
      <c r="P326" s="188"/>
      <c r="Q326" s="68"/>
      <c r="R326" s="67"/>
      <c r="S326" s="79"/>
      <c r="T326" s="188"/>
      <c r="U326" s="188"/>
      <c r="V326" s="188"/>
      <c r="W326" s="188"/>
      <c r="X326" s="70"/>
      <c r="Y326" s="70"/>
      <c r="AG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</row>
    <row r="327" spans="1:65" s="63" customFormat="1">
      <c r="A327" s="23"/>
      <c r="B327" s="23"/>
      <c r="C327" s="66"/>
      <c r="D327" s="67"/>
      <c r="E327" s="79"/>
      <c r="F327" s="188"/>
      <c r="G327" s="188"/>
      <c r="H327" s="188"/>
      <c r="I327" s="188"/>
      <c r="J327" s="188"/>
      <c r="K327" s="67"/>
      <c r="L327" s="79"/>
      <c r="M327" s="79"/>
      <c r="N327" s="188"/>
      <c r="O327" s="188"/>
      <c r="P327" s="188"/>
      <c r="Q327" s="68"/>
      <c r="R327" s="67"/>
      <c r="S327" s="79"/>
      <c r="T327" s="188"/>
      <c r="U327" s="188"/>
      <c r="V327" s="188"/>
      <c r="W327" s="188"/>
      <c r="X327" s="70"/>
      <c r="Y327" s="70"/>
      <c r="AG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</row>
    <row r="328" spans="1:65" s="63" customFormat="1">
      <c r="A328" s="23"/>
      <c r="B328" s="23"/>
      <c r="C328" s="66"/>
      <c r="D328" s="67"/>
      <c r="E328" s="79"/>
      <c r="F328" s="188"/>
      <c r="G328" s="188"/>
      <c r="H328" s="188"/>
      <c r="I328" s="188"/>
      <c r="J328" s="188"/>
      <c r="K328" s="67"/>
      <c r="L328" s="79"/>
      <c r="M328" s="79"/>
      <c r="N328" s="188"/>
      <c r="O328" s="188"/>
      <c r="P328" s="188"/>
      <c r="Q328" s="68"/>
      <c r="R328" s="67"/>
      <c r="S328" s="79"/>
      <c r="T328" s="188"/>
      <c r="U328" s="188"/>
      <c r="V328" s="188"/>
      <c r="W328" s="188"/>
      <c r="X328" s="70"/>
      <c r="Y328" s="70"/>
      <c r="AG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</row>
    <row r="329" spans="1:65" s="63" customFormat="1">
      <c r="A329" s="23"/>
      <c r="B329" s="23"/>
      <c r="C329" s="66"/>
      <c r="D329" s="67"/>
      <c r="E329" s="79"/>
      <c r="F329" s="188"/>
      <c r="G329" s="188"/>
      <c r="H329" s="188"/>
      <c r="I329" s="188"/>
      <c r="J329" s="188"/>
      <c r="K329" s="67"/>
      <c r="L329" s="79"/>
      <c r="M329" s="79"/>
      <c r="N329" s="188"/>
      <c r="O329" s="188"/>
      <c r="P329" s="188"/>
      <c r="Q329" s="68"/>
      <c r="R329" s="67"/>
      <c r="S329" s="79"/>
      <c r="T329" s="188"/>
      <c r="U329" s="188"/>
      <c r="V329" s="188"/>
      <c r="W329" s="188"/>
      <c r="X329" s="70"/>
      <c r="Y329" s="70"/>
      <c r="AG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</row>
    <row r="330" spans="1:65" s="63" customFormat="1">
      <c r="A330" s="23"/>
      <c r="B330" s="23"/>
      <c r="C330" s="66"/>
      <c r="D330" s="67"/>
      <c r="E330" s="79"/>
      <c r="F330" s="188"/>
      <c r="G330" s="188"/>
      <c r="H330" s="188"/>
      <c r="I330" s="188"/>
      <c r="J330" s="188"/>
      <c r="K330" s="67"/>
      <c r="L330" s="79"/>
      <c r="M330" s="79"/>
      <c r="N330" s="188"/>
      <c r="O330" s="188"/>
      <c r="P330" s="188"/>
      <c r="Q330" s="68"/>
      <c r="R330" s="67"/>
      <c r="S330" s="79"/>
      <c r="T330" s="188"/>
      <c r="U330" s="188"/>
      <c r="V330" s="188"/>
      <c r="W330" s="188"/>
      <c r="X330" s="70"/>
      <c r="Y330" s="70"/>
      <c r="AG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</row>
    <row r="331" spans="1:65" s="63" customFormat="1">
      <c r="A331" s="23"/>
      <c r="B331" s="23"/>
      <c r="C331" s="66"/>
      <c r="D331" s="67"/>
      <c r="E331" s="79"/>
      <c r="F331" s="188"/>
      <c r="G331" s="188"/>
      <c r="H331" s="188"/>
      <c r="I331" s="188"/>
      <c r="J331" s="188"/>
      <c r="K331" s="67"/>
      <c r="L331" s="79"/>
      <c r="M331" s="79"/>
      <c r="N331" s="188"/>
      <c r="O331" s="188"/>
      <c r="P331" s="188"/>
      <c r="Q331" s="68"/>
      <c r="R331" s="67"/>
      <c r="S331" s="79"/>
      <c r="T331" s="188"/>
      <c r="U331" s="188"/>
      <c r="V331" s="188"/>
      <c r="W331" s="188"/>
      <c r="X331" s="70"/>
      <c r="Y331" s="70"/>
      <c r="AG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</row>
    <row r="332" spans="1:65" s="63" customFormat="1">
      <c r="A332" s="23"/>
      <c r="B332" s="23"/>
      <c r="C332" s="66"/>
      <c r="D332" s="67"/>
      <c r="E332" s="79"/>
      <c r="F332" s="188"/>
      <c r="G332" s="188"/>
      <c r="H332" s="188"/>
      <c r="I332" s="188"/>
      <c r="J332" s="188"/>
      <c r="K332" s="67"/>
      <c r="L332" s="79"/>
      <c r="M332" s="79"/>
      <c r="N332" s="188"/>
      <c r="O332" s="188"/>
      <c r="P332" s="188"/>
      <c r="Q332" s="68"/>
      <c r="R332" s="67"/>
      <c r="S332" s="79"/>
      <c r="T332" s="188"/>
      <c r="U332" s="188"/>
      <c r="V332" s="188"/>
      <c r="W332" s="188"/>
      <c r="X332" s="70"/>
      <c r="Y332" s="70"/>
      <c r="AG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</row>
    <row r="333" spans="1:65" s="63" customFormat="1">
      <c r="A333" s="23"/>
      <c r="B333" s="23"/>
      <c r="C333" s="66"/>
      <c r="D333" s="67"/>
      <c r="E333" s="79"/>
      <c r="F333" s="188"/>
      <c r="G333" s="188"/>
      <c r="H333" s="188"/>
      <c r="I333" s="188"/>
      <c r="J333" s="188"/>
      <c r="K333" s="67"/>
      <c r="L333" s="79"/>
      <c r="M333" s="79"/>
      <c r="N333" s="188"/>
      <c r="O333" s="188"/>
      <c r="P333" s="188"/>
      <c r="Q333" s="68"/>
      <c r="R333" s="67"/>
      <c r="S333" s="79"/>
      <c r="T333" s="188"/>
      <c r="U333" s="188"/>
      <c r="V333" s="188"/>
      <c r="W333" s="188"/>
      <c r="X333" s="70"/>
      <c r="Y333" s="70"/>
      <c r="AG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</row>
    <row r="334" spans="1:65" s="63" customFormat="1">
      <c r="A334" s="23"/>
      <c r="B334" s="23"/>
      <c r="C334" s="66"/>
      <c r="D334" s="67"/>
      <c r="E334" s="79"/>
      <c r="F334" s="188"/>
      <c r="G334" s="188"/>
      <c r="H334" s="188"/>
      <c r="I334" s="188"/>
      <c r="J334" s="188"/>
      <c r="K334" s="67"/>
      <c r="L334" s="79"/>
      <c r="M334" s="79"/>
      <c r="N334" s="188"/>
      <c r="O334" s="188"/>
      <c r="P334" s="188"/>
      <c r="Q334" s="68"/>
      <c r="R334" s="67"/>
      <c r="S334" s="79"/>
      <c r="T334" s="188"/>
      <c r="U334" s="188"/>
      <c r="V334" s="188"/>
      <c r="W334" s="188"/>
      <c r="X334" s="70"/>
      <c r="Y334" s="70"/>
      <c r="AG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</row>
    <row r="335" spans="1:65" s="63" customFormat="1">
      <c r="A335" s="23"/>
      <c r="B335" s="23"/>
      <c r="C335" s="66"/>
      <c r="D335" s="67"/>
      <c r="E335" s="79"/>
      <c r="F335" s="188"/>
      <c r="G335" s="188"/>
      <c r="H335" s="188"/>
      <c r="I335" s="188"/>
      <c r="J335" s="188"/>
      <c r="K335" s="67"/>
      <c r="L335" s="79"/>
      <c r="M335" s="79"/>
      <c r="N335" s="188"/>
      <c r="O335" s="188"/>
      <c r="P335" s="188"/>
      <c r="Q335" s="68"/>
      <c r="R335" s="67"/>
      <c r="S335" s="79"/>
      <c r="T335" s="188"/>
      <c r="U335" s="188"/>
      <c r="V335" s="188"/>
      <c r="W335" s="188"/>
      <c r="X335" s="70"/>
      <c r="Y335" s="70"/>
      <c r="AG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</row>
    <row r="336" spans="1:65" s="63" customFormat="1">
      <c r="A336" s="23"/>
      <c r="B336" s="23"/>
      <c r="C336" s="66"/>
      <c r="D336" s="67"/>
      <c r="E336" s="79"/>
      <c r="F336" s="188"/>
      <c r="G336" s="188"/>
      <c r="H336" s="188"/>
      <c r="I336" s="188"/>
      <c r="J336" s="188"/>
      <c r="K336" s="67"/>
      <c r="L336" s="79"/>
      <c r="M336" s="79"/>
      <c r="N336" s="188"/>
      <c r="O336" s="188"/>
      <c r="P336" s="188"/>
      <c r="Q336" s="68"/>
      <c r="R336" s="67"/>
      <c r="S336" s="79"/>
      <c r="T336" s="188"/>
      <c r="U336" s="188"/>
      <c r="V336" s="188"/>
      <c r="W336" s="188"/>
      <c r="X336" s="70"/>
      <c r="Y336" s="70"/>
      <c r="AG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</row>
    <row r="337" spans="1:65" s="63" customFormat="1">
      <c r="A337" s="23"/>
      <c r="B337" s="23"/>
      <c r="C337" s="66"/>
      <c r="D337" s="67"/>
      <c r="E337" s="79"/>
      <c r="F337" s="188"/>
      <c r="G337" s="188"/>
      <c r="H337" s="188"/>
      <c r="I337" s="188"/>
      <c r="J337" s="188"/>
      <c r="K337" s="67"/>
      <c r="L337" s="79"/>
      <c r="M337" s="79"/>
      <c r="N337" s="188"/>
      <c r="O337" s="188"/>
      <c r="P337" s="188"/>
      <c r="Q337" s="68"/>
      <c r="R337" s="67"/>
      <c r="S337" s="79"/>
      <c r="T337" s="188"/>
      <c r="U337" s="188"/>
      <c r="V337" s="188"/>
      <c r="W337" s="188"/>
      <c r="X337" s="70"/>
      <c r="Y337" s="70"/>
      <c r="AG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</row>
    <row r="338" spans="1:65" s="63" customFormat="1">
      <c r="A338" s="23"/>
      <c r="B338" s="23"/>
      <c r="C338" s="66"/>
      <c r="D338" s="67"/>
      <c r="E338" s="79"/>
      <c r="F338" s="188"/>
      <c r="G338" s="188"/>
      <c r="H338" s="188"/>
      <c r="I338" s="188"/>
      <c r="J338" s="188"/>
      <c r="K338" s="67"/>
      <c r="L338" s="79"/>
      <c r="M338" s="79"/>
      <c r="N338" s="188"/>
      <c r="O338" s="188"/>
      <c r="P338" s="188"/>
      <c r="Q338" s="68"/>
      <c r="R338" s="67"/>
      <c r="S338" s="79"/>
      <c r="T338" s="188"/>
      <c r="U338" s="188"/>
      <c r="V338" s="188"/>
      <c r="W338" s="188"/>
      <c r="X338" s="70"/>
      <c r="Y338" s="70"/>
      <c r="AG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</row>
    <row r="339" spans="1:65" s="63" customFormat="1">
      <c r="A339" s="23"/>
      <c r="B339" s="23"/>
      <c r="C339" s="66"/>
      <c r="D339" s="67"/>
      <c r="E339" s="79"/>
      <c r="F339" s="188"/>
      <c r="G339" s="188"/>
      <c r="H339" s="188"/>
      <c r="I339" s="188"/>
      <c r="J339" s="188"/>
      <c r="K339" s="67"/>
      <c r="L339" s="79"/>
      <c r="M339" s="79"/>
      <c r="N339" s="188"/>
      <c r="O339" s="188"/>
      <c r="P339" s="188"/>
      <c r="Q339" s="68"/>
      <c r="R339" s="67"/>
      <c r="S339" s="79"/>
      <c r="T339" s="188"/>
      <c r="U339" s="188"/>
      <c r="V339" s="188"/>
      <c r="W339" s="188"/>
      <c r="X339" s="70"/>
      <c r="Y339" s="70"/>
      <c r="AG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</row>
    <row r="340" spans="1:65" s="63" customFormat="1">
      <c r="A340" s="23"/>
      <c r="B340" s="23"/>
      <c r="C340" s="66"/>
      <c r="D340" s="67"/>
      <c r="E340" s="79"/>
      <c r="F340" s="188"/>
      <c r="G340" s="188"/>
      <c r="H340" s="188"/>
      <c r="I340" s="188"/>
      <c r="J340" s="188"/>
      <c r="K340" s="67"/>
      <c r="L340" s="79"/>
      <c r="M340" s="79"/>
      <c r="N340" s="188"/>
      <c r="O340" s="188"/>
      <c r="P340" s="188"/>
      <c r="Q340" s="68"/>
      <c r="R340" s="67"/>
      <c r="S340" s="79"/>
      <c r="T340" s="188"/>
      <c r="U340" s="188"/>
      <c r="V340" s="188"/>
      <c r="W340" s="188"/>
      <c r="X340" s="70"/>
      <c r="Y340" s="70"/>
      <c r="AG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</row>
    <row r="341" spans="1:65" s="63" customFormat="1">
      <c r="A341" s="23"/>
      <c r="B341" s="23"/>
      <c r="C341" s="66"/>
      <c r="D341" s="67"/>
      <c r="E341" s="79"/>
      <c r="F341" s="188"/>
      <c r="G341" s="188"/>
      <c r="H341" s="188"/>
      <c r="I341" s="188"/>
      <c r="J341" s="188"/>
      <c r="K341" s="67"/>
      <c r="L341" s="79"/>
      <c r="M341" s="79"/>
      <c r="N341" s="188"/>
      <c r="O341" s="188"/>
      <c r="P341" s="188"/>
      <c r="Q341" s="68"/>
      <c r="R341" s="67"/>
      <c r="S341" s="79"/>
      <c r="T341" s="188"/>
      <c r="U341" s="188"/>
      <c r="V341" s="188"/>
      <c r="W341" s="188"/>
      <c r="X341" s="70"/>
      <c r="Y341" s="70"/>
      <c r="AG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</row>
    <row r="342" spans="1:65" s="63" customFormat="1">
      <c r="A342" s="23"/>
      <c r="B342" s="23"/>
      <c r="C342" s="66"/>
      <c r="D342" s="67"/>
      <c r="E342" s="79"/>
      <c r="F342" s="188"/>
      <c r="G342" s="188"/>
      <c r="H342" s="188"/>
      <c r="I342" s="188"/>
      <c r="J342" s="188"/>
      <c r="K342" s="67"/>
      <c r="L342" s="79"/>
      <c r="M342" s="79"/>
      <c r="N342" s="188"/>
      <c r="O342" s="188"/>
      <c r="P342" s="188"/>
      <c r="Q342" s="68"/>
      <c r="R342" s="67"/>
      <c r="S342" s="79"/>
      <c r="T342" s="188"/>
      <c r="U342" s="188"/>
      <c r="V342" s="188"/>
      <c r="W342" s="188"/>
      <c r="X342" s="70"/>
      <c r="Y342" s="70"/>
      <c r="AG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  <c r="BM342" s="11"/>
    </row>
    <row r="343" spans="1:65" s="63" customFormat="1">
      <c r="A343" s="23"/>
      <c r="B343" s="23"/>
      <c r="C343" s="66"/>
      <c r="D343" s="67"/>
      <c r="E343" s="79"/>
      <c r="F343" s="188"/>
      <c r="G343" s="188"/>
      <c r="H343" s="188"/>
      <c r="I343" s="188"/>
      <c r="J343" s="188"/>
      <c r="K343" s="67"/>
      <c r="L343" s="79"/>
      <c r="M343" s="79"/>
      <c r="N343" s="188"/>
      <c r="O343" s="188"/>
      <c r="P343" s="188"/>
      <c r="Q343" s="68"/>
      <c r="R343" s="67"/>
      <c r="S343" s="79"/>
      <c r="T343" s="188"/>
      <c r="U343" s="188"/>
      <c r="V343" s="188"/>
      <c r="W343" s="188"/>
      <c r="X343" s="70"/>
      <c r="Y343" s="70"/>
      <c r="AG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</row>
    <row r="344" spans="1:65" s="63" customFormat="1">
      <c r="A344" s="23"/>
      <c r="B344" s="23"/>
      <c r="C344" s="66"/>
      <c r="D344" s="67"/>
      <c r="E344" s="79"/>
      <c r="F344" s="188"/>
      <c r="G344" s="188"/>
      <c r="H344" s="188"/>
      <c r="I344" s="188"/>
      <c r="J344" s="188"/>
      <c r="K344" s="67"/>
      <c r="L344" s="79"/>
      <c r="M344" s="79"/>
      <c r="N344" s="188"/>
      <c r="O344" s="188"/>
      <c r="P344" s="188"/>
      <c r="Q344" s="68"/>
      <c r="R344" s="67"/>
      <c r="S344" s="79"/>
      <c r="T344" s="188"/>
      <c r="U344" s="188"/>
      <c r="V344" s="188"/>
      <c r="W344" s="188"/>
      <c r="X344" s="70"/>
      <c r="Y344" s="70"/>
      <c r="AG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</row>
    <row r="345" spans="1:65" s="63" customFormat="1">
      <c r="A345" s="23"/>
      <c r="B345" s="23"/>
      <c r="C345" s="66"/>
      <c r="D345" s="67"/>
      <c r="E345" s="79"/>
      <c r="F345" s="188"/>
      <c r="G345" s="188"/>
      <c r="H345" s="188"/>
      <c r="I345" s="188"/>
      <c r="J345" s="188"/>
      <c r="K345" s="67"/>
      <c r="L345" s="79"/>
      <c r="M345" s="79"/>
      <c r="N345" s="188"/>
      <c r="O345" s="188"/>
      <c r="P345" s="188"/>
      <c r="Q345" s="68"/>
      <c r="R345" s="67"/>
      <c r="S345" s="79"/>
      <c r="T345" s="188"/>
      <c r="U345" s="188"/>
      <c r="V345" s="188"/>
      <c r="W345" s="188"/>
      <c r="X345" s="70"/>
      <c r="Y345" s="70"/>
      <c r="AG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</row>
    <row r="346" spans="1:65" s="63" customFormat="1">
      <c r="A346" s="23"/>
      <c r="B346" s="23"/>
      <c r="C346" s="66"/>
      <c r="D346" s="67"/>
      <c r="E346" s="79"/>
      <c r="F346" s="188"/>
      <c r="G346" s="188"/>
      <c r="H346" s="188"/>
      <c r="I346" s="188"/>
      <c r="J346" s="188"/>
      <c r="K346" s="67"/>
      <c r="L346" s="79"/>
      <c r="M346" s="79"/>
      <c r="N346" s="188"/>
      <c r="O346" s="188"/>
      <c r="P346" s="188"/>
      <c r="Q346" s="68"/>
      <c r="R346" s="67"/>
      <c r="S346" s="79"/>
      <c r="T346" s="188"/>
      <c r="U346" s="188"/>
      <c r="V346" s="188"/>
      <c r="W346" s="188"/>
      <c r="X346" s="70"/>
      <c r="Y346" s="70"/>
      <c r="AG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</row>
    <row r="347" spans="1:65" s="63" customFormat="1">
      <c r="A347" s="23"/>
      <c r="B347" s="23"/>
      <c r="C347" s="66"/>
      <c r="D347" s="67"/>
      <c r="E347" s="79"/>
      <c r="F347" s="188"/>
      <c r="G347" s="188"/>
      <c r="H347" s="188"/>
      <c r="I347" s="188"/>
      <c r="J347" s="188"/>
      <c r="K347" s="67"/>
      <c r="L347" s="79"/>
      <c r="M347" s="79"/>
      <c r="N347" s="188"/>
      <c r="O347" s="188"/>
      <c r="P347" s="188"/>
      <c r="Q347" s="68"/>
      <c r="R347" s="67"/>
      <c r="S347" s="79"/>
      <c r="T347" s="188"/>
      <c r="U347" s="188"/>
      <c r="V347" s="188"/>
      <c r="W347" s="188"/>
      <c r="X347" s="70"/>
      <c r="Y347" s="70"/>
      <c r="AG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  <c r="BM347" s="11"/>
    </row>
    <row r="348" spans="1:65" s="63" customFormat="1">
      <c r="A348" s="23"/>
      <c r="B348" s="23"/>
      <c r="C348" s="66"/>
      <c r="D348" s="67"/>
      <c r="E348" s="79"/>
      <c r="F348" s="188"/>
      <c r="G348" s="188"/>
      <c r="H348" s="188"/>
      <c r="I348" s="188"/>
      <c r="J348" s="188"/>
      <c r="K348" s="67"/>
      <c r="L348" s="79"/>
      <c r="M348" s="79"/>
      <c r="N348" s="188"/>
      <c r="O348" s="188"/>
      <c r="P348" s="188"/>
      <c r="Q348" s="68"/>
      <c r="R348" s="67"/>
      <c r="S348" s="79"/>
      <c r="T348" s="188"/>
      <c r="U348" s="188"/>
      <c r="V348" s="188"/>
      <c r="W348" s="188"/>
      <c r="X348" s="70"/>
      <c r="Y348" s="70"/>
      <c r="AG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</row>
    <row r="349" spans="1:65" s="63" customFormat="1">
      <c r="A349" s="23"/>
      <c r="B349" s="23"/>
      <c r="C349" s="66"/>
      <c r="D349" s="67"/>
      <c r="E349" s="79"/>
      <c r="F349" s="188"/>
      <c r="G349" s="188"/>
      <c r="H349" s="188"/>
      <c r="I349" s="188"/>
      <c r="J349" s="188"/>
      <c r="K349" s="67"/>
      <c r="L349" s="79"/>
      <c r="M349" s="79"/>
      <c r="N349" s="188"/>
      <c r="O349" s="188"/>
      <c r="P349" s="188"/>
      <c r="Q349" s="68"/>
      <c r="R349" s="67"/>
      <c r="S349" s="79"/>
      <c r="T349" s="188"/>
      <c r="U349" s="188"/>
      <c r="V349" s="188"/>
      <c r="W349" s="188"/>
      <c r="X349" s="70"/>
      <c r="Y349" s="70"/>
      <c r="AG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</row>
    <row r="350" spans="1:65" s="63" customFormat="1">
      <c r="A350" s="23"/>
      <c r="B350" s="23"/>
      <c r="C350" s="66"/>
      <c r="D350" s="67"/>
      <c r="E350" s="79"/>
      <c r="F350" s="188"/>
      <c r="G350" s="188"/>
      <c r="H350" s="188"/>
      <c r="I350" s="188"/>
      <c r="J350" s="188"/>
      <c r="K350" s="67"/>
      <c r="L350" s="79"/>
      <c r="M350" s="79"/>
      <c r="N350" s="188"/>
      <c r="O350" s="188"/>
      <c r="P350" s="188"/>
      <c r="Q350" s="68"/>
      <c r="R350" s="67"/>
      <c r="S350" s="79"/>
      <c r="T350" s="188"/>
      <c r="U350" s="188"/>
      <c r="V350" s="188"/>
      <c r="W350" s="188"/>
      <c r="X350" s="70"/>
      <c r="Y350" s="70"/>
      <c r="AG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</row>
    <row r="351" spans="1:65" s="63" customFormat="1">
      <c r="A351" s="23"/>
      <c r="B351" s="23"/>
      <c r="C351" s="66"/>
      <c r="D351" s="67"/>
      <c r="E351" s="79"/>
      <c r="F351" s="188"/>
      <c r="G351" s="188"/>
      <c r="H351" s="188"/>
      <c r="I351" s="188"/>
      <c r="J351" s="188"/>
      <c r="K351" s="67"/>
      <c r="L351" s="79"/>
      <c r="M351" s="79"/>
      <c r="N351" s="188"/>
      <c r="O351" s="188"/>
      <c r="P351" s="188"/>
      <c r="Q351" s="68"/>
      <c r="R351" s="67"/>
      <c r="S351" s="79"/>
      <c r="T351" s="188"/>
      <c r="U351" s="188"/>
      <c r="V351" s="188"/>
      <c r="W351" s="188"/>
      <c r="X351" s="70"/>
      <c r="Y351" s="70"/>
      <c r="AG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</row>
    <row r="352" spans="1:65" s="63" customFormat="1">
      <c r="A352" s="23"/>
      <c r="B352" s="23"/>
      <c r="C352" s="66"/>
      <c r="D352" s="67"/>
      <c r="E352" s="79"/>
      <c r="F352" s="188"/>
      <c r="G352" s="188"/>
      <c r="H352" s="188"/>
      <c r="I352" s="188"/>
      <c r="J352" s="188"/>
      <c r="K352" s="67"/>
      <c r="L352" s="79"/>
      <c r="M352" s="79"/>
      <c r="N352" s="188"/>
      <c r="O352" s="188"/>
      <c r="P352" s="188"/>
      <c r="Q352" s="68"/>
      <c r="R352" s="67"/>
      <c r="S352" s="79"/>
      <c r="T352" s="188"/>
      <c r="U352" s="188"/>
      <c r="V352" s="188"/>
      <c r="W352" s="188"/>
      <c r="X352" s="70"/>
      <c r="Y352" s="70"/>
      <c r="AG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</row>
    <row r="353" spans="1:65" s="63" customFormat="1">
      <c r="A353" s="23"/>
      <c r="B353" s="23"/>
      <c r="C353" s="66"/>
      <c r="D353" s="67"/>
      <c r="E353" s="79"/>
      <c r="F353" s="188"/>
      <c r="G353" s="188"/>
      <c r="H353" s="188"/>
      <c r="I353" s="188"/>
      <c r="J353" s="188"/>
      <c r="K353" s="67"/>
      <c r="L353" s="79"/>
      <c r="M353" s="79"/>
      <c r="N353" s="188"/>
      <c r="O353" s="188"/>
      <c r="P353" s="188"/>
      <c r="Q353" s="68"/>
      <c r="R353" s="67"/>
      <c r="S353" s="79"/>
      <c r="T353" s="188"/>
      <c r="U353" s="188"/>
      <c r="V353" s="188"/>
      <c r="W353" s="188"/>
      <c r="X353" s="70"/>
      <c r="Y353" s="70"/>
      <c r="AG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</row>
    <row r="354" spans="1:65" s="63" customFormat="1">
      <c r="A354" s="23"/>
      <c r="B354" s="23"/>
      <c r="C354" s="66"/>
      <c r="D354" s="67"/>
      <c r="E354" s="79"/>
      <c r="F354" s="188"/>
      <c r="G354" s="188"/>
      <c r="H354" s="188"/>
      <c r="I354" s="188"/>
      <c r="J354" s="188"/>
      <c r="K354" s="67"/>
      <c r="L354" s="79"/>
      <c r="M354" s="79"/>
      <c r="N354" s="188"/>
      <c r="O354" s="188"/>
      <c r="P354" s="188"/>
      <c r="Q354" s="68"/>
      <c r="R354" s="67"/>
      <c r="S354" s="79"/>
      <c r="T354" s="188"/>
      <c r="U354" s="188"/>
      <c r="V354" s="188"/>
      <c r="W354" s="188"/>
      <c r="X354" s="70"/>
      <c r="Y354" s="70"/>
      <c r="AG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</row>
    <row r="355" spans="1:65" s="63" customFormat="1">
      <c r="A355" s="23"/>
      <c r="B355" s="23"/>
      <c r="C355" s="66"/>
      <c r="D355" s="67"/>
      <c r="E355" s="79"/>
      <c r="F355" s="188"/>
      <c r="G355" s="188"/>
      <c r="H355" s="188"/>
      <c r="I355" s="188"/>
      <c r="J355" s="188"/>
      <c r="K355" s="67"/>
      <c r="L355" s="79"/>
      <c r="M355" s="79"/>
      <c r="N355" s="188"/>
      <c r="O355" s="188"/>
      <c r="P355" s="188"/>
      <c r="Q355" s="68"/>
      <c r="R355" s="67"/>
      <c r="S355" s="79"/>
      <c r="T355" s="188"/>
      <c r="U355" s="188"/>
      <c r="V355" s="188"/>
      <c r="W355" s="188"/>
      <c r="X355" s="70"/>
      <c r="Y355" s="70"/>
      <c r="AG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</row>
    <row r="356" spans="1:65" s="63" customFormat="1">
      <c r="A356" s="23"/>
      <c r="B356" s="23"/>
      <c r="C356" s="66"/>
      <c r="D356" s="67"/>
      <c r="E356" s="79"/>
      <c r="F356" s="188"/>
      <c r="G356" s="188"/>
      <c r="H356" s="188"/>
      <c r="I356" s="188"/>
      <c r="J356" s="188"/>
      <c r="K356" s="67"/>
      <c r="L356" s="79"/>
      <c r="M356" s="79"/>
      <c r="N356" s="188"/>
      <c r="O356" s="188"/>
      <c r="P356" s="188"/>
      <c r="Q356" s="68"/>
      <c r="R356" s="67"/>
      <c r="S356" s="79"/>
      <c r="T356" s="188"/>
      <c r="U356" s="188"/>
      <c r="V356" s="188"/>
      <c r="W356" s="188"/>
      <c r="X356" s="70"/>
      <c r="Y356" s="70"/>
      <c r="AG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</row>
    <row r="357" spans="1:65" s="63" customFormat="1">
      <c r="A357" s="23"/>
      <c r="B357" s="23"/>
      <c r="C357" s="66"/>
      <c r="D357" s="67"/>
      <c r="E357" s="79"/>
      <c r="F357" s="188"/>
      <c r="G357" s="188"/>
      <c r="H357" s="188"/>
      <c r="I357" s="188"/>
      <c r="J357" s="188"/>
      <c r="K357" s="67"/>
      <c r="L357" s="79"/>
      <c r="M357" s="79"/>
      <c r="N357" s="188"/>
      <c r="O357" s="188"/>
      <c r="P357" s="188"/>
      <c r="Q357" s="68"/>
      <c r="R357" s="67"/>
      <c r="S357" s="79"/>
      <c r="T357" s="188"/>
      <c r="U357" s="188"/>
      <c r="V357" s="188"/>
      <c r="W357" s="188"/>
      <c r="X357" s="70"/>
      <c r="Y357" s="70"/>
      <c r="AG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</row>
    <row r="358" spans="1:65" s="63" customFormat="1">
      <c r="A358" s="23"/>
      <c r="B358" s="23"/>
      <c r="C358" s="66"/>
      <c r="D358" s="67"/>
      <c r="E358" s="79"/>
      <c r="F358" s="188"/>
      <c r="G358" s="188"/>
      <c r="H358" s="188"/>
      <c r="I358" s="188"/>
      <c r="J358" s="188"/>
      <c r="K358" s="67"/>
      <c r="L358" s="79"/>
      <c r="M358" s="79"/>
      <c r="N358" s="188"/>
      <c r="O358" s="188"/>
      <c r="P358" s="188"/>
      <c r="Q358" s="68"/>
      <c r="R358" s="67"/>
      <c r="S358" s="79"/>
      <c r="T358" s="188"/>
      <c r="U358" s="188"/>
      <c r="V358" s="188"/>
      <c r="W358" s="188"/>
      <c r="X358" s="70"/>
      <c r="Y358" s="70"/>
      <c r="AG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  <c r="BI358" s="11"/>
      <c r="BJ358" s="11"/>
      <c r="BK358" s="11"/>
      <c r="BL358" s="11"/>
      <c r="BM358" s="11"/>
    </row>
    <row r="359" spans="1:65" s="63" customFormat="1">
      <c r="A359" s="23"/>
      <c r="B359" s="23"/>
      <c r="C359" s="66"/>
      <c r="D359" s="67"/>
      <c r="E359" s="79"/>
      <c r="F359" s="188"/>
      <c r="G359" s="188"/>
      <c r="H359" s="188"/>
      <c r="I359" s="188"/>
      <c r="J359" s="188"/>
      <c r="K359" s="67"/>
      <c r="L359" s="79"/>
      <c r="M359" s="79"/>
      <c r="N359" s="188"/>
      <c r="O359" s="188"/>
      <c r="P359" s="188"/>
      <c r="Q359" s="68"/>
      <c r="R359" s="67"/>
      <c r="S359" s="79"/>
      <c r="T359" s="188"/>
      <c r="U359" s="188"/>
      <c r="V359" s="188"/>
      <c r="W359" s="188"/>
      <c r="X359" s="70"/>
      <c r="Y359" s="70"/>
      <c r="AG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</row>
    <row r="360" spans="1:65" s="63" customFormat="1">
      <c r="A360" s="23"/>
      <c r="B360" s="23"/>
      <c r="C360" s="66"/>
      <c r="D360" s="67"/>
      <c r="E360" s="79"/>
      <c r="F360" s="188"/>
      <c r="G360" s="188"/>
      <c r="H360" s="188"/>
      <c r="I360" s="188"/>
      <c r="J360" s="188"/>
      <c r="K360" s="67"/>
      <c r="L360" s="79"/>
      <c r="M360" s="79"/>
      <c r="N360" s="188"/>
      <c r="O360" s="188"/>
      <c r="P360" s="188"/>
      <c r="Q360" s="68"/>
      <c r="R360" s="67"/>
      <c r="S360" s="79"/>
      <c r="T360" s="188"/>
      <c r="U360" s="188"/>
      <c r="V360" s="188"/>
      <c r="W360" s="188"/>
      <c r="X360" s="70"/>
      <c r="Y360" s="70"/>
      <c r="AG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</row>
    <row r="361" spans="1:65" s="63" customFormat="1">
      <c r="A361" s="23"/>
      <c r="B361" s="23"/>
      <c r="C361" s="66"/>
      <c r="D361" s="67"/>
      <c r="E361" s="79"/>
      <c r="F361" s="188"/>
      <c r="G361" s="188"/>
      <c r="H361" s="188"/>
      <c r="I361" s="188"/>
      <c r="J361" s="188"/>
      <c r="K361" s="67"/>
      <c r="L361" s="79"/>
      <c r="M361" s="79"/>
      <c r="N361" s="188"/>
      <c r="O361" s="188"/>
      <c r="P361" s="188"/>
      <c r="Q361" s="68"/>
      <c r="R361" s="67"/>
      <c r="S361" s="79"/>
      <c r="T361" s="188"/>
      <c r="U361" s="188"/>
      <c r="V361" s="188"/>
      <c r="W361" s="188"/>
      <c r="X361" s="70"/>
      <c r="Y361" s="70"/>
      <c r="AG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</row>
    <row r="362" spans="1:65" s="63" customFormat="1">
      <c r="A362" s="23"/>
      <c r="B362" s="23"/>
      <c r="C362" s="66"/>
      <c r="D362" s="67"/>
      <c r="E362" s="79"/>
      <c r="F362" s="188"/>
      <c r="G362" s="188"/>
      <c r="H362" s="188"/>
      <c r="I362" s="188"/>
      <c r="J362" s="188"/>
      <c r="K362" s="67"/>
      <c r="L362" s="79"/>
      <c r="M362" s="79"/>
      <c r="N362" s="188"/>
      <c r="O362" s="188"/>
      <c r="P362" s="188"/>
      <c r="Q362" s="68"/>
      <c r="R362" s="67"/>
      <c r="S362" s="79"/>
      <c r="T362" s="188"/>
      <c r="U362" s="188"/>
      <c r="V362" s="188"/>
      <c r="W362" s="188"/>
      <c r="X362" s="70"/>
      <c r="Y362" s="70"/>
      <c r="AG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</row>
    <row r="363" spans="1:65" s="63" customFormat="1">
      <c r="A363" s="23"/>
      <c r="B363" s="23"/>
      <c r="C363" s="66"/>
      <c r="D363" s="67"/>
      <c r="E363" s="79"/>
      <c r="F363" s="188"/>
      <c r="G363" s="188"/>
      <c r="H363" s="188"/>
      <c r="I363" s="188"/>
      <c r="J363" s="188"/>
      <c r="K363" s="67"/>
      <c r="L363" s="79"/>
      <c r="M363" s="79"/>
      <c r="N363" s="188"/>
      <c r="O363" s="188"/>
      <c r="P363" s="188"/>
      <c r="Q363" s="68"/>
      <c r="R363" s="67"/>
      <c r="S363" s="79"/>
      <c r="T363" s="188"/>
      <c r="U363" s="188"/>
      <c r="V363" s="188"/>
      <c r="W363" s="188"/>
      <c r="X363" s="70"/>
      <c r="Y363" s="70"/>
      <c r="AG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</row>
    <row r="364" spans="1:65" s="63" customFormat="1">
      <c r="A364" s="23"/>
      <c r="B364" s="23"/>
      <c r="C364" s="66"/>
      <c r="D364" s="67"/>
      <c r="E364" s="79"/>
      <c r="F364" s="188"/>
      <c r="G364" s="188"/>
      <c r="H364" s="188"/>
      <c r="I364" s="188"/>
      <c r="J364" s="188"/>
      <c r="K364" s="67"/>
      <c r="L364" s="79"/>
      <c r="M364" s="79"/>
      <c r="N364" s="188"/>
      <c r="O364" s="188"/>
      <c r="P364" s="188"/>
      <c r="Q364" s="68"/>
      <c r="R364" s="67"/>
      <c r="S364" s="79"/>
      <c r="T364" s="188"/>
      <c r="U364" s="188"/>
      <c r="V364" s="188"/>
      <c r="W364" s="188"/>
      <c r="X364" s="70"/>
      <c r="Y364" s="70"/>
      <c r="AG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  <c r="BM364" s="11"/>
    </row>
    <row r="365" spans="1:65" s="63" customFormat="1">
      <c r="A365" s="23"/>
      <c r="B365" s="23"/>
      <c r="C365" s="66"/>
      <c r="D365" s="67"/>
      <c r="E365" s="79"/>
      <c r="F365" s="188"/>
      <c r="G365" s="188"/>
      <c r="H365" s="188"/>
      <c r="I365" s="188"/>
      <c r="J365" s="188"/>
      <c r="K365" s="67"/>
      <c r="L365" s="79"/>
      <c r="M365" s="79"/>
      <c r="N365" s="188"/>
      <c r="O365" s="188"/>
      <c r="P365" s="188"/>
      <c r="Q365" s="68"/>
      <c r="R365" s="67"/>
      <c r="S365" s="79"/>
      <c r="T365" s="188"/>
      <c r="U365" s="188"/>
      <c r="V365" s="188"/>
      <c r="W365" s="188"/>
      <c r="X365" s="70"/>
      <c r="Y365" s="70"/>
      <c r="AG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  <c r="BH365" s="11"/>
      <c r="BI365" s="11"/>
      <c r="BJ365" s="11"/>
      <c r="BK365" s="11"/>
      <c r="BL365" s="11"/>
      <c r="BM365" s="11"/>
    </row>
    <row r="366" spans="1:65" s="63" customFormat="1">
      <c r="A366" s="23"/>
      <c r="B366" s="23"/>
      <c r="C366" s="66"/>
      <c r="D366" s="67"/>
      <c r="E366" s="79"/>
      <c r="F366" s="188"/>
      <c r="G366" s="188"/>
      <c r="H366" s="188"/>
      <c r="I366" s="188"/>
      <c r="J366" s="188"/>
      <c r="K366" s="67"/>
      <c r="L366" s="79"/>
      <c r="M366" s="79"/>
      <c r="N366" s="188"/>
      <c r="O366" s="188"/>
      <c r="P366" s="188"/>
      <c r="Q366" s="68"/>
      <c r="R366" s="67"/>
      <c r="S366" s="79"/>
      <c r="T366" s="188"/>
      <c r="U366" s="188"/>
      <c r="V366" s="188"/>
      <c r="W366" s="188"/>
      <c r="X366" s="70"/>
      <c r="Y366" s="70"/>
      <c r="AG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1"/>
      <c r="BH366" s="11"/>
      <c r="BI366" s="11"/>
      <c r="BJ366" s="11"/>
      <c r="BK366" s="11"/>
      <c r="BL366" s="11"/>
      <c r="BM366" s="11"/>
    </row>
    <row r="367" spans="1:65" s="63" customFormat="1">
      <c r="A367" s="23"/>
      <c r="B367" s="23"/>
      <c r="C367" s="66"/>
      <c r="D367" s="67"/>
      <c r="E367" s="79"/>
      <c r="F367" s="188"/>
      <c r="G367" s="188"/>
      <c r="H367" s="188"/>
      <c r="I367" s="188"/>
      <c r="J367" s="188"/>
      <c r="K367" s="67"/>
      <c r="L367" s="79"/>
      <c r="M367" s="79"/>
      <c r="N367" s="188"/>
      <c r="O367" s="188"/>
      <c r="P367" s="188"/>
      <c r="Q367" s="68"/>
      <c r="R367" s="67"/>
      <c r="S367" s="79"/>
      <c r="T367" s="188"/>
      <c r="U367" s="188"/>
      <c r="V367" s="188"/>
      <c r="W367" s="188"/>
      <c r="X367" s="70"/>
      <c r="Y367" s="70"/>
      <c r="AG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  <c r="BH367" s="11"/>
      <c r="BI367" s="11"/>
      <c r="BJ367" s="11"/>
      <c r="BK367" s="11"/>
      <c r="BL367" s="11"/>
      <c r="BM367" s="11"/>
    </row>
    <row r="368" spans="1:65" s="63" customFormat="1">
      <c r="A368" s="23"/>
      <c r="B368" s="23"/>
      <c r="C368" s="66"/>
      <c r="D368" s="67"/>
      <c r="E368" s="79"/>
      <c r="F368" s="188"/>
      <c r="G368" s="188"/>
      <c r="H368" s="188"/>
      <c r="I368" s="188"/>
      <c r="J368" s="188"/>
      <c r="K368" s="67"/>
      <c r="L368" s="79"/>
      <c r="M368" s="79"/>
      <c r="N368" s="188"/>
      <c r="O368" s="188"/>
      <c r="P368" s="188"/>
      <c r="Q368" s="68"/>
      <c r="R368" s="67"/>
      <c r="S368" s="79"/>
      <c r="T368" s="188"/>
      <c r="U368" s="188"/>
      <c r="V368" s="188"/>
      <c r="W368" s="188"/>
      <c r="X368" s="70"/>
      <c r="Y368" s="70"/>
      <c r="AG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  <c r="BM368" s="11"/>
    </row>
    <row r="369" spans="1:65" s="63" customFormat="1">
      <c r="A369" s="23"/>
      <c r="B369" s="23"/>
      <c r="C369" s="66"/>
      <c r="D369" s="67"/>
      <c r="E369" s="79"/>
      <c r="F369" s="188"/>
      <c r="G369" s="188"/>
      <c r="H369" s="188"/>
      <c r="I369" s="188"/>
      <c r="J369" s="188"/>
      <c r="K369" s="67"/>
      <c r="L369" s="79"/>
      <c r="M369" s="79"/>
      <c r="N369" s="188"/>
      <c r="O369" s="188"/>
      <c r="P369" s="188"/>
      <c r="Q369" s="68"/>
      <c r="R369" s="67"/>
      <c r="S369" s="79"/>
      <c r="T369" s="188"/>
      <c r="U369" s="188"/>
      <c r="V369" s="188"/>
      <c r="W369" s="188"/>
      <c r="X369" s="70"/>
      <c r="Y369" s="70"/>
      <c r="AG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  <c r="BM369" s="11"/>
    </row>
    <row r="370" spans="1:65" s="63" customFormat="1">
      <c r="A370" s="23"/>
      <c r="B370" s="23"/>
      <c r="C370" s="66"/>
      <c r="D370" s="67"/>
      <c r="E370" s="79"/>
      <c r="F370" s="188"/>
      <c r="G370" s="188"/>
      <c r="H370" s="188"/>
      <c r="I370" s="188"/>
      <c r="J370" s="188"/>
      <c r="K370" s="67"/>
      <c r="L370" s="79"/>
      <c r="M370" s="79"/>
      <c r="N370" s="188"/>
      <c r="O370" s="188"/>
      <c r="P370" s="188"/>
      <c r="Q370" s="68"/>
      <c r="R370" s="67"/>
      <c r="S370" s="79"/>
      <c r="T370" s="188"/>
      <c r="U370" s="188"/>
      <c r="V370" s="188"/>
      <c r="W370" s="188"/>
      <c r="X370" s="70"/>
      <c r="Y370" s="70"/>
      <c r="AG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</row>
    <row r="371" spans="1:65" s="63" customFormat="1">
      <c r="A371" s="23"/>
      <c r="B371" s="23"/>
      <c r="C371" s="66"/>
      <c r="D371" s="67"/>
      <c r="E371" s="79"/>
      <c r="F371" s="188"/>
      <c r="G371" s="188"/>
      <c r="H371" s="188"/>
      <c r="I371" s="188"/>
      <c r="J371" s="188"/>
      <c r="K371" s="67"/>
      <c r="L371" s="79"/>
      <c r="M371" s="79"/>
      <c r="N371" s="188"/>
      <c r="O371" s="188"/>
      <c r="P371" s="188"/>
      <c r="Q371" s="68"/>
      <c r="R371" s="67"/>
      <c r="S371" s="79"/>
      <c r="T371" s="188"/>
      <c r="U371" s="188"/>
      <c r="V371" s="188"/>
      <c r="W371" s="188"/>
      <c r="X371" s="70"/>
      <c r="Y371" s="70"/>
      <c r="AG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  <c r="BM371" s="11"/>
    </row>
    <row r="372" spans="1:65" s="63" customFormat="1">
      <c r="A372" s="23"/>
      <c r="B372" s="23"/>
      <c r="C372" s="66"/>
      <c r="D372" s="67"/>
      <c r="E372" s="79"/>
      <c r="F372" s="188"/>
      <c r="G372" s="188"/>
      <c r="H372" s="188"/>
      <c r="I372" s="188"/>
      <c r="J372" s="188"/>
      <c r="K372" s="67"/>
      <c r="L372" s="79"/>
      <c r="M372" s="79"/>
      <c r="N372" s="188"/>
      <c r="O372" s="188"/>
      <c r="P372" s="188"/>
      <c r="Q372" s="68"/>
      <c r="R372" s="67"/>
      <c r="S372" s="79"/>
      <c r="T372" s="188"/>
      <c r="U372" s="188"/>
      <c r="V372" s="188"/>
      <c r="W372" s="188"/>
      <c r="X372" s="70"/>
      <c r="Y372" s="70"/>
      <c r="AG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  <c r="BM372" s="11"/>
    </row>
    <row r="373" spans="1:65" s="63" customFormat="1">
      <c r="A373" s="23"/>
      <c r="B373" s="23"/>
      <c r="C373" s="66"/>
      <c r="D373" s="67"/>
      <c r="E373" s="79"/>
      <c r="F373" s="188"/>
      <c r="G373" s="188"/>
      <c r="H373" s="188"/>
      <c r="I373" s="188"/>
      <c r="J373" s="188"/>
      <c r="K373" s="67"/>
      <c r="L373" s="79"/>
      <c r="M373" s="79"/>
      <c r="N373" s="188"/>
      <c r="O373" s="188"/>
      <c r="P373" s="188"/>
      <c r="Q373" s="68"/>
      <c r="R373" s="67"/>
      <c r="S373" s="79"/>
      <c r="T373" s="188"/>
      <c r="U373" s="188"/>
      <c r="V373" s="188"/>
      <c r="W373" s="188"/>
      <c r="X373" s="70"/>
      <c r="Y373" s="70"/>
      <c r="AG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</row>
    <row r="374" spans="1:65" s="63" customFormat="1">
      <c r="A374" s="23"/>
      <c r="B374" s="23"/>
      <c r="C374" s="66"/>
      <c r="D374" s="67"/>
      <c r="E374" s="79"/>
      <c r="F374" s="188"/>
      <c r="G374" s="188"/>
      <c r="H374" s="188"/>
      <c r="I374" s="188"/>
      <c r="J374" s="188"/>
      <c r="K374" s="67"/>
      <c r="L374" s="79"/>
      <c r="M374" s="79"/>
      <c r="N374" s="188"/>
      <c r="O374" s="188"/>
      <c r="P374" s="188"/>
      <c r="Q374" s="68"/>
      <c r="R374" s="67"/>
      <c r="S374" s="79"/>
      <c r="T374" s="188"/>
      <c r="U374" s="188"/>
      <c r="V374" s="188"/>
      <c r="W374" s="188"/>
      <c r="X374" s="70"/>
      <c r="Y374" s="70"/>
      <c r="AG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  <c r="BM374" s="11"/>
    </row>
    <row r="375" spans="1:65" s="63" customFormat="1">
      <c r="A375" s="23"/>
      <c r="B375" s="23"/>
      <c r="C375" s="66"/>
      <c r="D375" s="67"/>
      <c r="E375" s="79"/>
      <c r="F375" s="188"/>
      <c r="G375" s="188"/>
      <c r="H375" s="188"/>
      <c r="I375" s="188"/>
      <c r="J375" s="188"/>
      <c r="K375" s="67"/>
      <c r="L375" s="79"/>
      <c r="M375" s="79"/>
      <c r="N375" s="188"/>
      <c r="O375" s="188"/>
      <c r="P375" s="188"/>
      <c r="Q375" s="68"/>
      <c r="R375" s="67"/>
      <c r="S375" s="79"/>
      <c r="T375" s="188"/>
      <c r="U375" s="188"/>
      <c r="V375" s="188"/>
      <c r="W375" s="188"/>
      <c r="X375" s="70"/>
      <c r="Y375" s="70"/>
      <c r="AG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</row>
    <row r="376" spans="1:65" s="63" customFormat="1">
      <c r="A376" s="23"/>
      <c r="B376" s="23"/>
      <c r="C376" s="66"/>
      <c r="D376" s="67"/>
      <c r="E376" s="79"/>
      <c r="F376" s="188"/>
      <c r="G376" s="188"/>
      <c r="H376" s="188"/>
      <c r="I376" s="188"/>
      <c r="J376" s="188"/>
      <c r="K376" s="67"/>
      <c r="L376" s="79"/>
      <c r="M376" s="79"/>
      <c r="N376" s="188"/>
      <c r="O376" s="188"/>
      <c r="P376" s="188"/>
      <c r="Q376" s="68"/>
      <c r="R376" s="67"/>
      <c r="S376" s="79"/>
      <c r="T376" s="188"/>
      <c r="U376" s="188"/>
      <c r="V376" s="188"/>
      <c r="W376" s="188"/>
      <c r="X376" s="70"/>
      <c r="Y376" s="70"/>
      <c r="AG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</row>
    <row r="377" spans="1:65" s="63" customFormat="1">
      <c r="A377" s="23"/>
      <c r="B377" s="23"/>
      <c r="C377" s="66"/>
      <c r="D377" s="67"/>
      <c r="E377" s="79"/>
      <c r="F377" s="188"/>
      <c r="G377" s="188"/>
      <c r="H377" s="188"/>
      <c r="I377" s="188"/>
      <c r="J377" s="188"/>
      <c r="K377" s="67"/>
      <c r="L377" s="79"/>
      <c r="M377" s="79"/>
      <c r="N377" s="188"/>
      <c r="O377" s="188"/>
      <c r="P377" s="188"/>
      <c r="Q377" s="68"/>
      <c r="R377" s="67"/>
      <c r="S377" s="79"/>
      <c r="T377" s="188"/>
      <c r="U377" s="188"/>
      <c r="V377" s="188"/>
      <c r="W377" s="188"/>
      <c r="X377" s="70"/>
      <c r="Y377" s="70"/>
      <c r="AG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</row>
    <row r="378" spans="1:65" s="63" customFormat="1">
      <c r="A378" s="23"/>
      <c r="B378" s="23"/>
      <c r="C378" s="66"/>
      <c r="D378" s="67"/>
      <c r="E378" s="79"/>
      <c r="F378" s="188"/>
      <c r="G378" s="188"/>
      <c r="H378" s="188"/>
      <c r="I378" s="188"/>
      <c r="J378" s="188"/>
      <c r="K378" s="67"/>
      <c r="L378" s="79"/>
      <c r="M378" s="79"/>
      <c r="N378" s="188"/>
      <c r="O378" s="188"/>
      <c r="P378" s="188"/>
      <c r="Q378" s="68"/>
      <c r="R378" s="67"/>
      <c r="S378" s="79"/>
      <c r="T378" s="188"/>
      <c r="U378" s="188"/>
      <c r="V378" s="188"/>
      <c r="W378" s="188"/>
      <c r="X378" s="70"/>
      <c r="Y378" s="70"/>
      <c r="AG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</row>
    <row r="379" spans="1:65" s="63" customFormat="1">
      <c r="A379" s="23"/>
      <c r="B379" s="23"/>
      <c r="C379" s="66"/>
      <c r="D379" s="67"/>
      <c r="E379" s="79"/>
      <c r="F379" s="188"/>
      <c r="G379" s="188"/>
      <c r="H379" s="188"/>
      <c r="I379" s="188"/>
      <c r="J379" s="188"/>
      <c r="K379" s="67"/>
      <c r="L379" s="79"/>
      <c r="M379" s="79"/>
      <c r="N379" s="188"/>
      <c r="O379" s="188"/>
      <c r="P379" s="188"/>
      <c r="Q379" s="68"/>
      <c r="R379" s="67"/>
      <c r="S379" s="79"/>
      <c r="T379" s="188"/>
      <c r="U379" s="188"/>
      <c r="V379" s="188"/>
      <c r="W379" s="188"/>
      <c r="X379" s="70"/>
      <c r="Y379" s="70"/>
      <c r="AG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</row>
    <row r="380" spans="1:65" s="63" customFormat="1">
      <c r="A380" s="23"/>
      <c r="B380" s="23"/>
      <c r="C380" s="66"/>
      <c r="D380" s="67"/>
      <c r="E380" s="79"/>
      <c r="F380" s="188"/>
      <c r="G380" s="188"/>
      <c r="H380" s="188"/>
      <c r="I380" s="188"/>
      <c r="J380" s="188"/>
      <c r="K380" s="67"/>
      <c r="L380" s="79"/>
      <c r="M380" s="79"/>
      <c r="N380" s="188"/>
      <c r="O380" s="188"/>
      <c r="P380" s="188"/>
      <c r="Q380" s="68"/>
      <c r="R380" s="67"/>
      <c r="S380" s="79"/>
      <c r="T380" s="188"/>
      <c r="U380" s="188"/>
      <c r="V380" s="188"/>
      <c r="W380" s="188"/>
      <c r="X380" s="70"/>
      <c r="Y380" s="70"/>
      <c r="AG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</row>
    <row r="381" spans="1:65" s="63" customFormat="1">
      <c r="A381" s="23"/>
      <c r="B381" s="23"/>
      <c r="C381" s="66"/>
      <c r="D381" s="67"/>
      <c r="E381" s="79"/>
      <c r="F381" s="188"/>
      <c r="G381" s="188"/>
      <c r="H381" s="188"/>
      <c r="I381" s="188"/>
      <c r="J381" s="188"/>
      <c r="K381" s="67"/>
      <c r="L381" s="79"/>
      <c r="M381" s="79"/>
      <c r="N381" s="188"/>
      <c r="O381" s="188"/>
      <c r="P381" s="188"/>
      <c r="Q381" s="68"/>
      <c r="R381" s="67"/>
      <c r="S381" s="79"/>
      <c r="T381" s="188"/>
      <c r="U381" s="188"/>
      <c r="V381" s="188"/>
      <c r="W381" s="188"/>
      <c r="X381" s="70"/>
      <c r="Y381" s="70"/>
      <c r="AG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</row>
    <row r="382" spans="1:65" s="63" customFormat="1">
      <c r="A382" s="23"/>
      <c r="B382" s="23"/>
      <c r="C382" s="66"/>
      <c r="D382" s="67"/>
      <c r="E382" s="79"/>
      <c r="F382" s="188"/>
      <c r="G382" s="188"/>
      <c r="H382" s="188"/>
      <c r="I382" s="188"/>
      <c r="J382" s="188"/>
      <c r="K382" s="67"/>
      <c r="L382" s="79"/>
      <c r="M382" s="79"/>
      <c r="N382" s="188"/>
      <c r="O382" s="188"/>
      <c r="P382" s="188"/>
      <c r="Q382" s="68"/>
      <c r="R382" s="67"/>
      <c r="S382" s="79"/>
      <c r="T382" s="188"/>
      <c r="U382" s="188"/>
      <c r="V382" s="188"/>
      <c r="W382" s="188"/>
      <c r="X382" s="70"/>
      <c r="Y382" s="70"/>
      <c r="AG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</row>
    <row r="383" spans="1:65" s="63" customFormat="1">
      <c r="A383" s="23"/>
      <c r="B383" s="23"/>
      <c r="C383" s="66"/>
      <c r="D383" s="67"/>
      <c r="E383" s="79"/>
      <c r="F383" s="188"/>
      <c r="G383" s="188"/>
      <c r="H383" s="188"/>
      <c r="I383" s="188"/>
      <c r="J383" s="188"/>
      <c r="K383" s="67"/>
      <c r="L383" s="79"/>
      <c r="M383" s="79"/>
      <c r="N383" s="188"/>
      <c r="O383" s="188"/>
      <c r="P383" s="188"/>
      <c r="Q383" s="68"/>
      <c r="R383" s="67"/>
      <c r="S383" s="79"/>
      <c r="T383" s="188"/>
      <c r="U383" s="188"/>
      <c r="V383" s="188"/>
      <c r="W383" s="188"/>
      <c r="X383" s="70"/>
      <c r="Y383" s="70"/>
      <c r="AG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</row>
    <row r="384" spans="1:65" s="63" customFormat="1">
      <c r="A384" s="23"/>
      <c r="B384" s="23"/>
      <c r="C384" s="66"/>
      <c r="D384" s="67"/>
      <c r="E384" s="79"/>
      <c r="F384" s="188"/>
      <c r="G384" s="188"/>
      <c r="H384" s="188"/>
      <c r="I384" s="188"/>
      <c r="J384" s="188"/>
      <c r="K384" s="67"/>
      <c r="L384" s="79"/>
      <c r="M384" s="79"/>
      <c r="N384" s="188"/>
      <c r="O384" s="188"/>
      <c r="P384" s="188"/>
      <c r="Q384" s="68"/>
      <c r="R384" s="67"/>
      <c r="S384" s="79"/>
      <c r="T384" s="188"/>
      <c r="U384" s="188"/>
      <c r="V384" s="188"/>
      <c r="W384" s="188"/>
      <c r="X384" s="70"/>
      <c r="Y384" s="70"/>
      <c r="AG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</row>
    <row r="385" spans="1:65" s="63" customFormat="1">
      <c r="A385" s="23"/>
      <c r="B385" s="23"/>
      <c r="C385" s="66"/>
      <c r="D385" s="67"/>
      <c r="E385" s="79"/>
      <c r="F385" s="188"/>
      <c r="G385" s="188"/>
      <c r="H385" s="188"/>
      <c r="I385" s="188"/>
      <c r="J385" s="188"/>
      <c r="K385" s="67"/>
      <c r="L385" s="79"/>
      <c r="M385" s="79"/>
      <c r="N385" s="188"/>
      <c r="O385" s="188"/>
      <c r="P385" s="188"/>
      <c r="Q385" s="68"/>
      <c r="R385" s="67"/>
      <c r="S385" s="79"/>
      <c r="T385" s="188"/>
      <c r="U385" s="188"/>
      <c r="V385" s="188"/>
      <c r="W385" s="188"/>
      <c r="X385" s="70"/>
      <c r="Y385" s="70"/>
      <c r="AG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</row>
    <row r="386" spans="1:65" s="63" customFormat="1">
      <c r="A386" s="23"/>
      <c r="B386" s="23"/>
      <c r="C386" s="66"/>
      <c r="D386" s="67"/>
      <c r="E386" s="79"/>
      <c r="F386" s="188"/>
      <c r="G386" s="188"/>
      <c r="H386" s="188"/>
      <c r="I386" s="188"/>
      <c r="J386" s="188"/>
      <c r="K386" s="67"/>
      <c r="L386" s="79"/>
      <c r="M386" s="79"/>
      <c r="N386" s="188"/>
      <c r="O386" s="188"/>
      <c r="P386" s="188"/>
      <c r="Q386" s="68"/>
      <c r="R386" s="67"/>
      <c r="S386" s="79"/>
      <c r="T386" s="188"/>
      <c r="U386" s="188"/>
      <c r="V386" s="188"/>
      <c r="W386" s="188"/>
      <c r="X386" s="70"/>
      <c r="Y386" s="70"/>
      <c r="AG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</row>
    <row r="387" spans="1:65" s="63" customFormat="1">
      <c r="A387" s="23"/>
      <c r="B387" s="23"/>
      <c r="C387" s="66"/>
      <c r="D387" s="67"/>
      <c r="E387" s="79"/>
      <c r="F387" s="188"/>
      <c r="G387" s="188"/>
      <c r="H387" s="188"/>
      <c r="I387" s="188"/>
      <c r="J387" s="188"/>
      <c r="K387" s="67"/>
      <c r="L387" s="79"/>
      <c r="M387" s="79"/>
      <c r="N387" s="188"/>
      <c r="O387" s="188"/>
      <c r="P387" s="188"/>
      <c r="Q387" s="68"/>
      <c r="R387" s="67"/>
      <c r="S387" s="79"/>
      <c r="T387" s="188"/>
      <c r="U387" s="188"/>
      <c r="V387" s="188"/>
      <c r="W387" s="188"/>
      <c r="X387" s="70"/>
      <c r="Y387" s="70"/>
      <c r="AG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</row>
    <row r="388" spans="1:65" s="63" customFormat="1">
      <c r="A388" s="23"/>
      <c r="B388" s="23"/>
      <c r="C388" s="66"/>
      <c r="D388" s="67"/>
      <c r="E388" s="79"/>
      <c r="F388" s="188"/>
      <c r="G388" s="188"/>
      <c r="H388" s="188"/>
      <c r="I388" s="188"/>
      <c r="J388" s="188"/>
      <c r="K388" s="67"/>
      <c r="L388" s="79"/>
      <c r="M388" s="79"/>
      <c r="N388" s="188"/>
      <c r="O388" s="188"/>
      <c r="P388" s="188"/>
      <c r="Q388" s="68"/>
      <c r="R388" s="67"/>
      <c r="S388" s="79"/>
      <c r="T388" s="188"/>
      <c r="U388" s="188"/>
      <c r="V388" s="188"/>
      <c r="W388" s="188"/>
      <c r="X388" s="70"/>
      <c r="Y388" s="70"/>
      <c r="AG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</row>
    <row r="389" spans="1:65" s="63" customFormat="1">
      <c r="A389" s="23"/>
      <c r="B389" s="23"/>
      <c r="C389" s="66"/>
      <c r="D389" s="67"/>
      <c r="E389" s="79"/>
      <c r="F389" s="188"/>
      <c r="G389" s="188"/>
      <c r="H389" s="188"/>
      <c r="I389" s="188"/>
      <c r="J389" s="188"/>
      <c r="K389" s="67"/>
      <c r="L389" s="79"/>
      <c r="M389" s="79"/>
      <c r="N389" s="188"/>
      <c r="O389" s="188"/>
      <c r="P389" s="188"/>
      <c r="Q389" s="68"/>
      <c r="R389" s="67"/>
      <c r="S389" s="79"/>
      <c r="T389" s="188"/>
      <c r="U389" s="188"/>
      <c r="V389" s="188"/>
      <c r="W389" s="188"/>
      <c r="X389" s="70"/>
      <c r="Y389" s="70"/>
      <c r="AG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</row>
    <row r="390" spans="1:65" s="63" customFormat="1">
      <c r="A390" s="23"/>
      <c r="B390" s="23"/>
      <c r="C390" s="66"/>
      <c r="D390" s="67"/>
      <c r="E390" s="79"/>
      <c r="F390" s="188"/>
      <c r="G390" s="188"/>
      <c r="H390" s="188"/>
      <c r="I390" s="188"/>
      <c r="J390" s="188"/>
      <c r="K390" s="67"/>
      <c r="L390" s="79"/>
      <c r="M390" s="79"/>
      <c r="N390" s="188"/>
      <c r="O390" s="188"/>
      <c r="P390" s="188"/>
      <c r="Q390" s="68"/>
      <c r="R390" s="67"/>
      <c r="S390" s="79"/>
      <c r="T390" s="188"/>
      <c r="U390" s="188"/>
      <c r="V390" s="188"/>
      <c r="W390" s="188"/>
      <c r="X390" s="70"/>
      <c r="Y390" s="70"/>
      <c r="AG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</row>
    <row r="391" spans="1:65" s="63" customFormat="1">
      <c r="A391" s="23"/>
      <c r="B391" s="23"/>
      <c r="C391" s="66"/>
      <c r="D391" s="67"/>
      <c r="E391" s="79"/>
      <c r="F391" s="188"/>
      <c r="G391" s="188"/>
      <c r="H391" s="188"/>
      <c r="I391" s="188"/>
      <c r="J391" s="188"/>
      <c r="K391" s="67"/>
      <c r="L391" s="79"/>
      <c r="M391" s="79"/>
      <c r="N391" s="188"/>
      <c r="O391" s="188"/>
      <c r="P391" s="188"/>
      <c r="Q391" s="68"/>
      <c r="R391" s="67"/>
      <c r="S391" s="79"/>
      <c r="T391" s="188"/>
      <c r="U391" s="188"/>
      <c r="V391" s="188"/>
      <c r="W391" s="188"/>
      <c r="X391" s="70"/>
      <c r="Y391" s="70"/>
      <c r="AG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</row>
    <row r="392" spans="1:65" s="63" customFormat="1">
      <c r="A392" s="23"/>
      <c r="B392" s="23"/>
      <c r="C392" s="66"/>
      <c r="D392" s="67"/>
      <c r="E392" s="79"/>
      <c r="F392" s="188"/>
      <c r="G392" s="188"/>
      <c r="H392" s="188"/>
      <c r="I392" s="188"/>
      <c r="J392" s="188"/>
      <c r="K392" s="67"/>
      <c r="L392" s="79"/>
      <c r="M392" s="79"/>
      <c r="N392" s="188"/>
      <c r="O392" s="188"/>
      <c r="P392" s="188"/>
      <c r="Q392" s="68"/>
      <c r="R392" s="67"/>
      <c r="S392" s="79"/>
      <c r="T392" s="188"/>
      <c r="U392" s="188"/>
      <c r="V392" s="188"/>
      <c r="W392" s="188"/>
      <c r="X392" s="70"/>
      <c r="Y392" s="70"/>
      <c r="AG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</row>
    <row r="393" spans="1:65" s="63" customFormat="1">
      <c r="A393" s="23"/>
      <c r="B393" s="23"/>
      <c r="C393" s="66"/>
      <c r="D393" s="67"/>
      <c r="E393" s="79"/>
      <c r="F393" s="188"/>
      <c r="G393" s="188"/>
      <c r="H393" s="188"/>
      <c r="I393" s="188"/>
      <c r="J393" s="188"/>
      <c r="K393" s="67"/>
      <c r="L393" s="79"/>
      <c r="M393" s="79"/>
      <c r="N393" s="188"/>
      <c r="O393" s="188"/>
      <c r="P393" s="188"/>
      <c r="Q393" s="68"/>
      <c r="R393" s="67"/>
      <c r="S393" s="79"/>
      <c r="T393" s="188"/>
      <c r="U393" s="188"/>
      <c r="V393" s="188"/>
      <c r="W393" s="188"/>
      <c r="X393" s="70"/>
      <c r="Y393" s="70"/>
      <c r="AG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</row>
    <row r="394" spans="1:65" s="63" customFormat="1">
      <c r="A394" s="23"/>
      <c r="B394" s="23"/>
      <c r="C394" s="66"/>
      <c r="D394" s="67"/>
      <c r="E394" s="79"/>
      <c r="F394" s="188"/>
      <c r="G394" s="188"/>
      <c r="H394" s="188"/>
      <c r="I394" s="188"/>
      <c r="J394" s="188"/>
      <c r="K394" s="67"/>
      <c r="L394" s="79"/>
      <c r="M394" s="79"/>
      <c r="N394" s="188"/>
      <c r="O394" s="188"/>
      <c r="P394" s="188"/>
      <c r="Q394" s="68"/>
      <c r="R394" s="67"/>
      <c r="S394" s="79"/>
      <c r="T394" s="188"/>
      <c r="U394" s="188"/>
      <c r="V394" s="188"/>
      <c r="W394" s="188"/>
      <c r="X394" s="70"/>
      <c r="Y394" s="70"/>
      <c r="AG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</row>
    <row r="395" spans="1:65" s="63" customFormat="1">
      <c r="A395" s="23"/>
      <c r="B395" s="23"/>
      <c r="C395" s="66"/>
      <c r="D395" s="67"/>
      <c r="E395" s="79"/>
      <c r="F395" s="188"/>
      <c r="G395" s="188"/>
      <c r="H395" s="188"/>
      <c r="I395" s="188"/>
      <c r="J395" s="188"/>
      <c r="K395" s="67"/>
      <c r="L395" s="79"/>
      <c r="M395" s="79"/>
      <c r="N395" s="188"/>
      <c r="O395" s="188"/>
      <c r="P395" s="188"/>
      <c r="Q395" s="68"/>
      <c r="R395" s="67"/>
      <c r="S395" s="79"/>
      <c r="T395" s="188"/>
      <c r="U395" s="188"/>
      <c r="V395" s="188"/>
      <c r="W395" s="188"/>
      <c r="X395" s="70"/>
      <c r="Y395" s="70"/>
      <c r="AG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</row>
    <row r="396" spans="1:65" s="63" customFormat="1">
      <c r="A396" s="23"/>
      <c r="B396" s="23"/>
      <c r="C396" s="66"/>
      <c r="D396" s="67"/>
      <c r="E396" s="79"/>
      <c r="F396" s="188"/>
      <c r="G396" s="188"/>
      <c r="H396" s="188"/>
      <c r="I396" s="188"/>
      <c r="J396" s="188"/>
      <c r="K396" s="67"/>
      <c r="L396" s="79"/>
      <c r="M396" s="79"/>
      <c r="N396" s="188"/>
      <c r="O396" s="188"/>
      <c r="P396" s="188"/>
      <c r="Q396" s="68"/>
      <c r="R396" s="67"/>
      <c r="S396" s="79"/>
      <c r="T396" s="188"/>
      <c r="U396" s="188"/>
      <c r="V396" s="188"/>
      <c r="W396" s="188"/>
      <c r="X396" s="70"/>
      <c r="Y396" s="70"/>
      <c r="AG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</row>
    <row r="397" spans="1:65" s="63" customFormat="1">
      <c r="A397" s="23"/>
      <c r="B397" s="23"/>
      <c r="C397" s="66"/>
      <c r="D397" s="67"/>
      <c r="E397" s="79"/>
      <c r="F397" s="188"/>
      <c r="G397" s="188"/>
      <c r="H397" s="188"/>
      <c r="I397" s="188"/>
      <c r="J397" s="188"/>
      <c r="K397" s="67"/>
      <c r="L397" s="79"/>
      <c r="M397" s="79"/>
      <c r="N397" s="188"/>
      <c r="O397" s="188"/>
      <c r="P397" s="188"/>
      <c r="Q397" s="68"/>
      <c r="R397" s="67"/>
      <c r="S397" s="79"/>
      <c r="T397" s="188"/>
      <c r="U397" s="188"/>
      <c r="V397" s="188"/>
      <c r="W397" s="188"/>
      <c r="X397" s="70"/>
      <c r="Y397" s="70"/>
      <c r="AG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</row>
    <row r="398" spans="1:65" s="63" customFormat="1">
      <c r="A398" s="23"/>
      <c r="B398" s="23"/>
      <c r="C398" s="66"/>
      <c r="D398" s="67"/>
      <c r="E398" s="79"/>
      <c r="F398" s="188"/>
      <c r="G398" s="188"/>
      <c r="H398" s="188"/>
      <c r="I398" s="188"/>
      <c r="J398" s="188"/>
      <c r="K398" s="67"/>
      <c r="L398" s="79"/>
      <c r="M398" s="79"/>
      <c r="N398" s="188"/>
      <c r="O398" s="188"/>
      <c r="P398" s="188"/>
      <c r="Q398" s="68"/>
      <c r="R398" s="67"/>
      <c r="S398" s="79"/>
      <c r="T398" s="188"/>
      <c r="U398" s="188"/>
      <c r="V398" s="188"/>
      <c r="W398" s="188"/>
      <c r="X398" s="70"/>
      <c r="Y398" s="70"/>
      <c r="AG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</row>
    <row r="399" spans="1:65" s="63" customFormat="1">
      <c r="A399" s="23"/>
      <c r="B399" s="23"/>
      <c r="C399" s="66"/>
      <c r="D399" s="67"/>
      <c r="E399" s="79"/>
      <c r="F399" s="188"/>
      <c r="G399" s="188"/>
      <c r="H399" s="188"/>
      <c r="I399" s="188"/>
      <c r="J399" s="188"/>
      <c r="K399" s="67"/>
      <c r="L399" s="79"/>
      <c r="M399" s="79"/>
      <c r="N399" s="188"/>
      <c r="O399" s="188"/>
      <c r="P399" s="188"/>
      <c r="Q399" s="68"/>
      <c r="R399" s="67"/>
      <c r="S399" s="79"/>
      <c r="T399" s="188"/>
      <c r="U399" s="188"/>
      <c r="V399" s="188"/>
      <c r="W399" s="188"/>
      <c r="X399" s="70"/>
      <c r="Y399" s="70"/>
      <c r="AG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</row>
    <row r="400" spans="1:65" s="63" customFormat="1">
      <c r="A400" s="23"/>
      <c r="B400" s="23"/>
      <c r="C400" s="66"/>
      <c r="D400" s="67"/>
      <c r="E400" s="79"/>
      <c r="F400" s="188"/>
      <c r="G400" s="188"/>
      <c r="H400" s="188"/>
      <c r="I400" s="188"/>
      <c r="J400" s="188"/>
      <c r="K400" s="67"/>
      <c r="L400" s="79"/>
      <c r="M400" s="79"/>
      <c r="N400" s="188"/>
      <c r="O400" s="188"/>
      <c r="P400" s="188"/>
      <c r="Q400" s="68"/>
      <c r="R400" s="67"/>
      <c r="S400" s="79"/>
      <c r="T400" s="188"/>
      <c r="U400" s="188"/>
      <c r="V400" s="188"/>
      <c r="W400" s="188"/>
      <c r="X400" s="70"/>
      <c r="Y400" s="70"/>
      <c r="AG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</row>
    <row r="401" spans="1:65" s="63" customFormat="1">
      <c r="A401" s="23"/>
      <c r="B401" s="23"/>
      <c r="C401" s="66"/>
      <c r="D401" s="67"/>
      <c r="E401" s="79"/>
      <c r="F401" s="188"/>
      <c r="G401" s="188"/>
      <c r="H401" s="188"/>
      <c r="I401" s="188"/>
      <c r="J401" s="188"/>
      <c r="K401" s="67"/>
      <c r="L401" s="79"/>
      <c r="M401" s="79"/>
      <c r="N401" s="188"/>
      <c r="O401" s="188"/>
      <c r="P401" s="188"/>
      <c r="Q401" s="68"/>
      <c r="R401" s="67"/>
      <c r="S401" s="79"/>
      <c r="T401" s="188"/>
      <c r="U401" s="188"/>
      <c r="V401" s="188"/>
      <c r="W401" s="188"/>
      <c r="X401" s="70"/>
      <c r="Y401" s="70"/>
      <c r="AG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</row>
    <row r="402" spans="1:65" s="63" customFormat="1">
      <c r="A402" s="23"/>
      <c r="B402" s="23"/>
      <c r="C402" s="66"/>
      <c r="D402" s="67"/>
      <c r="E402" s="79"/>
      <c r="F402" s="188"/>
      <c r="G402" s="188"/>
      <c r="H402" s="188"/>
      <c r="I402" s="188"/>
      <c r="J402" s="188"/>
      <c r="K402" s="67"/>
      <c r="L402" s="79"/>
      <c r="M402" s="79"/>
      <c r="N402" s="188"/>
      <c r="O402" s="188"/>
      <c r="P402" s="188"/>
      <c r="Q402" s="68"/>
      <c r="R402" s="67"/>
      <c r="S402" s="79"/>
      <c r="T402" s="188"/>
      <c r="U402" s="188"/>
      <c r="V402" s="188"/>
      <c r="W402" s="188"/>
      <c r="X402" s="70"/>
      <c r="Y402" s="70"/>
      <c r="AG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1"/>
      <c r="BH402" s="11"/>
      <c r="BI402" s="11"/>
      <c r="BJ402" s="11"/>
      <c r="BK402" s="11"/>
      <c r="BL402" s="11"/>
      <c r="BM402" s="11"/>
    </row>
    <row r="403" spans="1:65" s="63" customFormat="1">
      <c r="A403" s="23"/>
      <c r="B403" s="23"/>
      <c r="C403" s="66"/>
      <c r="D403" s="67"/>
      <c r="E403" s="79"/>
      <c r="F403" s="188"/>
      <c r="G403" s="188"/>
      <c r="H403" s="188"/>
      <c r="I403" s="188"/>
      <c r="J403" s="188"/>
      <c r="K403" s="67"/>
      <c r="L403" s="79"/>
      <c r="M403" s="79"/>
      <c r="N403" s="188"/>
      <c r="O403" s="188"/>
      <c r="P403" s="188"/>
      <c r="Q403" s="68"/>
      <c r="R403" s="67"/>
      <c r="S403" s="79"/>
      <c r="T403" s="188"/>
      <c r="U403" s="188"/>
      <c r="V403" s="188"/>
      <c r="W403" s="188"/>
      <c r="X403" s="70"/>
      <c r="Y403" s="70"/>
      <c r="AG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</row>
    <row r="404" spans="1:65" s="63" customFormat="1">
      <c r="A404" s="23"/>
      <c r="B404" s="23"/>
      <c r="C404" s="66"/>
      <c r="D404" s="67"/>
      <c r="E404" s="79"/>
      <c r="F404" s="188"/>
      <c r="G404" s="188"/>
      <c r="H404" s="188"/>
      <c r="I404" s="188"/>
      <c r="J404" s="188"/>
      <c r="K404" s="67"/>
      <c r="L404" s="79"/>
      <c r="M404" s="79"/>
      <c r="N404" s="188"/>
      <c r="O404" s="188"/>
      <c r="P404" s="188"/>
      <c r="Q404" s="68"/>
      <c r="R404" s="67"/>
      <c r="S404" s="79"/>
      <c r="T404" s="188"/>
      <c r="U404" s="188"/>
      <c r="V404" s="188"/>
      <c r="W404" s="188"/>
      <c r="X404" s="70"/>
      <c r="Y404" s="70"/>
      <c r="AG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</row>
    <row r="405" spans="1:65" s="63" customFormat="1">
      <c r="A405" s="23"/>
      <c r="B405" s="23"/>
      <c r="C405" s="66"/>
      <c r="D405" s="67"/>
      <c r="E405" s="79"/>
      <c r="F405" s="188"/>
      <c r="G405" s="188"/>
      <c r="H405" s="188"/>
      <c r="I405" s="188"/>
      <c r="J405" s="188"/>
      <c r="K405" s="67"/>
      <c r="L405" s="79"/>
      <c r="M405" s="79"/>
      <c r="N405" s="188"/>
      <c r="O405" s="188"/>
      <c r="P405" s="188"/>
      <c r="Q405" s="68"/>
      <c r="R405" s="67"/>
      <c r="S405" s="79"/>
      <c r="T405" s="188"/>
      <c r="U405" s="188"/>
      <c r="V405" s="188"/>
      <c r="W405" s="188"/>
      <c r="X405" s="70"/>
      <c r="Y405" s="70"/>
      <c r="AG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  <c r="BI405" s="11"/>
      <c r="BJ405" s="11"/>
      <c r="BK405" s="11"/>
      <c r="BL405" s="11"/>
      <c r="BM405" s="11"/>
    </row>
    <row r="406" spans="1:65" s="63" customFormat="1">
      <c r="A406" s="23"/>
      <c r="B406" s="23"/>
      <c r="C406" s="66"/>
      <c r="D406" s="67"/>
      <c r="E406" s="79"/>
      <c r="F406" s="188"/>
      <c r="G406" s="188"/>
      <c r="H406" s="188"/>
      <c r="I406" s="188"/>
      <c r="J406" s="188"/>
      <c r="K406" s="67"/>
      <c r="L406" s="79"/>
      <c r="M406" s="79"/>
      <c r="N406" s="188"/>
      <c r="O406" s="188"/>
      <c r="P406" s="188"/>
      <c r="Q406" s="68"/>
      <c r="R406" s="67"/>
      <c r="S406" s="79"/>
      <c r="T406" s="188"/>
      <c r="U406" s="188"/>
      <c r="V406" s="188"/>
      <c r="W406" s="188"/>
      <c r="X406" s="70"/>
      <c r="Y406" s="70"/>
      <c r="AG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</row>
    <row r="407" spans="1:65" s="63" customFormat="1">
      <c r="A407" s="23"/>
      <c r="B407" s="23"/>
      <c r="C407" s="66"/>
      <c r="D407" s="67"/>
      <c r="E407" s="79"/>
      <c r="F407" s="188"/>
      <c r="G407" s="188"/>
      <c r="H407" s="188"/>
      <c r="I407" s="188"/>
      <c r="J407" s="188"/>
      <c r="K407" s="67"/>
      <c r="L407" s="79"/>
      <c r="M407" s="79"/>
      <c r="N407" s="188"/>
      <c r="O407" s="188"/>
      <c r="P407" s="188"/>
      <c r="Q407" s="68"/>
      <c r="R407" s="67"/>
      <c r="S407" s="79"/>
      <c r="T407" s="188"/>
      <c r="U407" s="188"/>
      <c r="V407" s="188"/>
      <c r="W407" s="188"/>
      <c r="X407" s="70"/>
      <c r="Y407" s="70"/>
      <c r="AG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</row>
    <row r="408" spans="1:65" s="63" customFormat="1">
      <c r="A408" s="23"/>
      <c r="B408" s="23"/>
      <c r="C408" s="66"/>
      <c r="D408" s="67"/>
      <c r="E408" s="79"/>
      <c r="F408" s="188"/>
      <c r="G408" s="188"/>
      <c r="H408" s="188"/>
      <c r="I408" s="188"/>
      <c r="J408" s="188"/>
      <c r="K408" s="67"/>
      <c r="L408" s="79"/>
      <c r="M408" s="79"/>
      <c r="N408" s="188"/>
      <c r="O408" s="188"/>
      <c r="P408" s="188"/>
      <c r="Q408" s="68"/>
      <c r="R408" s="67"/>
      <c r="S408" s="79"/>
      <c r="T408" s="188"/>
      <c r="U408" s="188"/>
      <c r="V408" s="188"/>
      <c r="W408" s="188"/>
      <c r="X408" s="70"/>
      <c r="Y408" s="70"/>
      <c r="AG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  <c r="BH408" s="11"/>
      <c r="BI408" s="11"/>
      <c r="BJ408" s="11"/>
      <c r="BK408" s="11"/>
      <c r="BL408" s="11"/>
      <c r="BM408" s="11"/>
    </row>
    <row r="409" spans="1:65" s="63" customFormat="1">
      <c r="A409" s="23"/>
      <c r="B409" s="23"/>
      <c r="C409" s="66"/>
      <c r="D409" s="67"/>
      <c r="E409" s="79"/>
      <c r="F409" s="188"/>
      <c r="G409" s="188"/>
      <c r="H409" s="188"/>
      <c r="I409" s="188"/>
      <c r="J409" s="188"/>
      <c r="K409" s="67"/>
      <c r="L409" s="79"/>
      <c r="M409" s="79"/>
      <c r="N409" s="188"/>
      <c r="O409" s="188"/>
      <c r="P409" s="188"/>
      <c r="Q409" s="68"/>
      <c r="R409" s="67"/>
      <c r="S409" s="79"/>
      <c r="T409" s="188"/>
      <c r="U409" s="188"/>
      <c r="V409" s="188"/>
      <c r="W409" s="188"/>
      <c r="X409" s="70"/>
      <c r="Y409" s="70"/>
      <c r="AG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</row>
    <row r="410" spans="1:65" s="63" customFormat="1">
      <c r="A410" s="23"/>
      <c r="B410" s="23"/>
      <c r="C410" s="66"/>
      <c r="D410" s="67"/>
      <c r="E410" s="79"/>
      <c r="F410" s="188"/>
      <c r="G410" s="188"/>
      <c r="H410" s="188"/>
      <c r="I410" s="188"/>
      <c r="J410" s="188"/>
      <c r="K410" s="67"/>
      <c r="L410" s="79"/>
      <c r="M410" s="79"/>
      <c r="N410" s="188"/>
      <c r="O410" s="188"/>
      <c r="P410" s="188"/>
      <c r="Q410" s="68"/>
      <c r="R410" s="67"/>
      <c r="S410" s="79"/>
      <c r="T410" s="188"/>
      <c r="U410" s="188"/>
      <c r="V410" s="188"/>
      <c r="W410" s="188"/>
      <c r="X410" s="70"/>
      <c r="Y410" s="70"/>
      <c r="AG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  <c r="BI410" s="11"/>
      <c r="BJ410" s="11"/>
      <c r="BK410" s="11"/>
      <c r="BL410" s="11"/>
      <c r="BM410" s="11"/>
    </row>
    <row r="411" spans="1:65" s="63" customFormat="1">
      <c r="A411" s="23"/>
      <c r="B411" s="23"/>
      <c r="C411" s="66"/>
      <c r="D411" s="67"/>
      <c r="E411" s="79"/>
      <c r="F411" s="188"/>
      <c r="G411" s="188"/>
      <c r="H411" s="188"/>
      <c r="I411" s="188"/>
      <c r="J411" s="188"/>
      <c r="K411" s="67"/>
      <c r="L411" s="79"/>
      <c r="M411" s="79"/>
      <c r="N411" s="188"/>
      <c r="O411" s="188"/>
      <c r="P411" s="188"/>
      <c r="Q411" s="68"/>
      <c r="R411" s="67"/>
      <c r="S411" s="79"/>
      <c r="T411" s="188"/>
      <c r="U411" s="188"/>
      <c r="V411" s="188"/>
      <c r="W411" s="188"/>
      <c r="X411" s="70"/>
      <c r="Y411" s="70"/>
      <c r="AG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</row>
    <row r="412" spans="1:65" s="63" customFormat="1">
      <c r="A412" s="23"/>
      <c r="B412" s="23"/>
      <c r="C412" s="66"/>
      <c r="D412" s="67"/>
      <c r="E412" s="79"/>
      <c r="F412" s="188"/>
      <c r="G412" s="188"/>
      <c r="H412" s="188"/>
      <c r="I412" s="188"/>
      <c r="J412" s="188"/>
      <c r="K412" s="67"/>
      <c r="L412" s="79"/>
      <c r="M412" s="79"/>
      <c r="N412" s="188"/>
      <c r="O412" s="188"/>
      <c r="P412" s="188"/>
      <c r="Q412" s="68"/>
      <c r="R412" s="67"/>
      <c r="S412" s="79"/>
      <c r="T412" s="188"/>
      <c r="U412" s="188"/>
      <c r="V412" s="188"/>
      <c r="W412" s="188"/>
      <c r="X412" s="70"/>
      <c r="Y412" s="70"/>
      <c r="AG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  <c r="BH412" s="11"/>
      <c r="BI412" s="11"/>
      <c r="BJ412" s="11"/>
      <c r="BK412" s="11"/>
      <c r="BL412" s="11"/>
      <c r="BM412" s="11"/>
    </row>
    <row r="413" spans="1:65" s="63" customFormat="1">
      <c r="A413" s="23"/>
      <c r="B413" s="23"/>
      <c r="C413" s="66"/>
      <c r="D413" s="67"/>
      <c r="E413" s="79"/>
      <c r="F413" s="188"/>
      <c r="G413" s="188"/>
      <c r="H413" s="188"/>
      <c r="I413" s="188"/>
      <c r="J413" s="188"/>
      <c r="K413" s="67"/>
      <c r="L413" s="79"/>
      <c r="M413" s="79"/>
      <c r="N413" s="188"/>
      <c r="O413" s="188"/>
      <c r="P413" s="188"/>
      <c r="Q413" s="68"/>
      <c r="R413" s="67"/>
      <c r="S413" s="79"/>
      <c r="T413" s="188"/>
      <c r="U413" s="188"/>
      <c r="V413" s="188"/>
      <c r="W413" s="188"/>
      <c r="X413" s="70"/>
      <c r="Y413" s="70"/>
      <c r="AG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  <c r="BH413" s="11"/>
      <c r="BI413" s="11"/>
      <c r="BJ413" s="11"/>
      <c r="BK413" s="11"/>
      <c r="BL413" s="11"/>
      <c r="BM413" s="11"/>
    </row>
    <row r="414" spans="1:65" s="63" customFormat="1">
      <c r="A414" s="23"/>
      <c r="B414" s="23"/>
      <c r="C414" s="66"/>
      <c r="D414" s="67"/>
      <c r="E414" s="79"/>
      <c r="F414" s="188"/>
      <c r="G414" s="188"/>
      <c r="H414" s="188"/>
      <c r="I414" s="188"/>
      <c r="J414" s="188"/>
      <c r="K414" s="67"/>
      <c r="L414" s="79"/>
      <c r="M414" s="79"/>
      <c r="N414" s="188"/>
      <c r="O414" s="188"/>
      <c r="P414" s="188"/>
      <c r="Q414" s="68"/>
      <c r="R414" s="67"/>
      <c r="S414" s="79"/>
      <c r="T414" s="188"/>
      <c r="U414" s="188"/>
      <c r="V414" s="188"/>
      <c r="W414" s="188"/>
      <c r="X414" s="70"/>
      <c r="Y414" s="70"/>
      <c r="AG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  <c r="BH414" s="11"/>
      <c r="BI414" s="11"/>
      <c r="BJ414" s="11"/>
      <c r="BK414" s="11"/>
      <c r="BL414" s="11"/>
      <c r="BM414" s="11"/>
    </row>
    <row r="415" spans="1:65" s="63" customFormat="1">
      <c r="A415" s="23"/>
      <c r="B415" s="23"/>
      <c r="C415" s="66"/>
      <c r="D415" s="67"/>
      <c r="E415" s="79"/>
      <c r="F415" s="188"/>
      <c r="G415" s="188"/>
      <c r="H415" s="188"/>
      <c r="I415" s="188"/>
      <c r="J415" s="188"/>
      <c r="K415" s="67"/>
      <c r="L415" s="79"/>
      <c r="M415" s="79"/>
      <c r="N415" s="188"/>
      <c r="O415" s="188"/>
      <c r="P415" s="188"/>
      <c r="Q415" s="68"/>
      <c r="R415" s="67"/>
      <c r="S415" s="79"/>
      <c r="T415" s="188"/>
      <c r="U415" s="188"/>
      <c r="V415" s="188"/>
      <c r="W415" s="188"/>
      <c r="X415" s="70"/>
      <c r="Y415" s="70"/>
      <c r="AG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  <c r="BH415" s="11"/>
      <c r="BI415" s="11"/>
      <c r="BJ415" s="11"/>
      <c r="BK415" s="11"/>
      <c r="BL415" s="11"/>
      <c r="BM415" s="11"/>
    </row>
    <row r="416" spans="1:65" s="63" customFormat="1">
      <c r="A416" s="23"/>
      <c r="B416" s="23"/>
      <c r="C416" s="66"/>
      <c r="D416" s="67"/>
      <c r="E416" s="79"/>
      <c r="F416" s="188"/>
      <c r="G416" s="188"/>
      <c r="H416" s="188"/>
      <c r="I416" s="188"/>
      <c r="J416" s="188"/>
      <c r="K416" s="67"/>
      <c r="L416" s="79"/>
      <c r="M416" s="79"/>
      <c r="N416" s="188"/>
      <c r="O416" s="188"/>
      <c r="P416" s="188"/>
      <c r="Q416" s="68"/>
      <c r="R416" s="67"/>
      <c r="S416" s="79"/>
      <c r="T416" s="188"/>
      <c r="U416" s="188"/>
      <c r="V416" s="188"/>
      <c r="W416" s="188"/>
      <c r="X416" s="70"/>
      <c r="Y416" s="70"/>
      <c r="AG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1"/>
      <c r="BH416" s="11"/>
      <c r="BI416" s="11"/>
      <c r="BJ416" s="11"/>
      <c r="BK416" s="11"/>
      <c r="BL416" s="11"/>
      <c r="BM416" s="11"/>
    </row>
    <row r="417" spans="1:65" s="63" customFormat="1">
      <c r="A417" s="23"/>
      <c r="B417" s="23"/>
      <c r="C417" s="66"/>
      <c r="D417" s="67"/>
      <c r="E417" s="79"/>
      <c r="F417" s="188"/>
      <c r="G417" s="188"/>
      <c r="H417" s="188"/>
      <c r="I417" s="188"/>
      <c r="J417" s="188"/>
      <c r="K417" s="67"/>
      <c r="L417" s="79"/>
      <c r="M417" s="79"/>
      <c r="N417" s="188"/>
      <c r="O417" s="188"/>
      <c r="P417" s="188"/>
      <c r="Q417" s="68"/>
      <c r="R417" s="67"/>
      <c r="S417" s="79"/>
      <c r="T417" s="188"/>
      <c r="U417" s="188"/>
      <c r="V417" s="188"/>
      <c r="W417" s="188"/>
      <c r="X417" s="70"/>
      <c r="Y417" s="70"/>
      <c r="AG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  <c r="BI417" s="11"/>
      <c r="BJ417" s="11"/>
      <c r="BK417" s="11"/>
      <c r="BL417" s="11"/>
      <c r="BM417" s="11"/>
    </row>
    <row r="418" spans="1:65" s="63" customFormat="1">
      <c r="A418" s="23"/>
      <c r="B418" s="23"/>
      <c r="C418" s="66"/>
      <c r="D418" s="67"/>
      <c r="E418" s="79"/>
      <c r="F418" s="188"/>
      <c r="G418" s="188"/>
      <c r="H418" s="188"/>
      <c r="I418" s="188"/>
      <c r="J418" s="188"/>
      <c r="K418" s="67"/>
      <c r="L418" s="79"/>
      <c r="M418" s="79"/>
      <c r="N418" s="188"/>
      <c r="O418" s="188"/>
      <c r="P418" s="188"/>
      <c r="Q418" s="68"/>
      <c r="R418" s="67"/>
      <c r="S418" s="79"/>
      <c r="T418" s="188"/>
      <c r="U418" s="188"/>
      <c r="V418" s="188"/>
      <c r="W418" s="188"/>
      <c r="X418" s="70"/>
      <c r="Y418" s="70"/>
      <c r="AG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  <c r="BH418" s="11"/>
      <c r="BI418" s="11"/>
      <c r="BJ418" s="11"/>
      <c r="BK418" s="11"/>
      <c r="BL418" s="11"/>
      <c r="BM418" s="11"/>
    </row>
    <row r="419" spans="1:65" s="63" customFormat="1">
      <c r="A419" s="23"/>
      <c r="B419" s="23"/>
      <c r="C419" s="66"/>
      <c r="D419" s="67"/>
      <c r="E419" s="79"/>
      <c r="F419" s="188"/>
      <c r="G419" s="188"/>
      <c r="H419" s="188"/>
      <c r="I419" s="188"/>
      <c r="J419" s="188"/>
      <c r="K419" s="67"/>
      <c r="L419" s="79"/>
      <c r="M419" s="79"/>
      <c r="N419" s="188"/>
      <c r="O419" s="188"/>
      <c r="P419" s="188"/>
      <c r="Q419" s="68"/>
      <c r="R419" s="67"/>
      <c r="S419" s="79"/>
      <c r="T419" s="188"/>
      <c r="U419" s="188"/>
      <c r="V419" s="188"/>
      <c r="W419" s="188"/>
      <c r="X419" s="70"/>
      <c r="Y419" s="70"/>
      <c r="AG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1"/>
      <c r="BH419" s="11"/>
      <c r="BI419" s="11"/>
      <c r="BJ419" s="11"/>
      <c r="BK419" s="11"/>
      <c r="BL419" s="11"/>
      <c r="BM419" s="11"/>
    </row>
    <row r="420" spans="1:65" s="63" customFormat="1">
      <c r="A420" s="23"/>
      <c r="B420" s="23"/>
      <c r="C420" s="66"/>
      <c r="D420" s="67"/>
      <c r="E420" s="79"/>
      <c r="F420" s="188"/>
      <c r="G420" s="188"/>
      <c r="H420" s="188"/>
      <c r="I420" s="188"/>
      <c r="J420" s="188"/>
      <c r="K420" s="67"/>
      <c r="L420" s="79"/>
      <c r="M420" s="79"/>
      <c r="N420" s="188"/>
      <c r="O420" s="188"/>
      <c r="P420" s="188"/>
      <c r="Q420" s="68"/>
      <c r="R420" s="67"/>
      <c r="S420" s="79"/>
      <c r="T420" s="188"/>
      <c r="U420" s="188"/>
      <c r="V420" s="188"/>
      <c r="W420" s="188"/>
      <c r="X420" s="70"/>
      <c r="Y420" s="70"/>
      <c r="AG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  <c r="BH420" s="11"/>
      <c r="BI420" s="11"/>
      <c r="BJ420" s="11"/>
      <c r="BK420" s="11"/>
      <c r="BL420" s="11"/>
      <c r="BM420" s="11"/>
    </row>
    <row r="421" spans="1:65" s="63" customFormat="1">
      <c r="A421" s="23"/>
      <c r="B421" s="23"/>
      <c r="C421" s="66"/>
      <c r="D421" s="67"/>
      <c r="E421" s="79"/>
      <c r="F421" s="188"/>
      <c r="G421" s="188"/>
      <c r="H421" s="188"/>
      <c r="I421" s="188"/>
      <c r="J421" s="188"/>
      <c r="K421" s="67"/>
      <c r="L421" s="79"/>
      <c r="M421" s="79"/>
      <c r="N421" s="188"/>
      <c r="O421" s="188"/>
      <c r="P421" s="188"/>
      <c r="Q421" s="68"/>
      <c r="R421" s="67"/>
      <c r="S421" s="79"/>
      <c r="T421" s="188"/>
      <c r="U421" s="188"/>
      <c r="V421" s="188"/>
      <c r="W421" s="188"/>
      <c r="X421" s="70"/>
      <c r="Y421" s="70"/>
      <c r="AG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  <c r="BM421" s="11"/>
    </row>
    <row r="422" spans="1:65" s="63" customFormat="1">
      <c r="A422" s="23"/>
      <c r="B422" s="23"/>
      <c r="C422" s="66"/>
      <c r="D422" s="67"/>
      <c r="E422" s="79"/>
      <c r="F422" s="188"/>
      <c r="G422" s="188"/>
      <c r="H422" s="188"/>
      <c r="I422" s="188"/>
      <c r="J422" s="188"/>
      <c r="K422" s="67"/>
      <c r="L422" s="79"/>
      <c r="M422" s="79"/>
      <c r="N422" s="188"/>
      <c r="O422" s="188"/>
      <c r="P422" s="188"/>
      <c r="Q422" s="68"/>
      <c r="R422" s="67"/>
      <c r="S422" s="79"/>
      <c r="T422" s="188"/>
      <c r="U422" s="188"/>
      <c r="V422" s="188"/>
      <c r="W422" s="188"/>
      <c r="X422" s="70"/>
      <c r="Y422" s="70"/>
      <c r="AG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/>
    </row>
    <row r="423" spans="1:65" s="63" customFormat="1">
      <c r="A423" s="23"/>
      <c r="B423" s="23"/>
      <c r="C423" s="66"/>
      <c r="D423" s="67"/>
      <c r="E423" s="79"/>
      <c r="F423" s="188"/>
      <c r="G423" s="188"/>
      <c r="H423" s="188"/>
      <c r="I423" s="188"/>
      <c r="J423" s="188"/>
      <c r="K423" s="67"/>
      <c r="L423" s="79"/>
      <c r="M423" s="79"/>
      <c r="N423" s="188"/>
      <c r="O423" s="188"/>
      <c r="P423" s="188"/>
      <c r="Q423" s="68"/>
      <c r="R423" s="67"/>
      <c r="S423" s="79"/>
      <c r="T423" s="188"/>
      <c r="U423" s="188"/>
      <c r="V423" s="188"/>
      <c r="W423" s="188"/>
      <c r="X423" s="70"/>
      <c r="Y423" s="70"/>
      <c r="AG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  <c r="BM423" s="11"/>
    </row>
    <row r="424" spans="1:65" s="63" customFormat="1">
      <c r="A424" s="23"/>
      <c r="B424" s="23"/>
      <c r="C424" s="66"/>
      <c r="D424" s="67"/>
      <c r="E424" s="79"/>
      <c r="F424" s="188"/>
      <c r="G424" s="188"/>
      <c r="H424" s="188"/>
      <c r="I424" s="188"/>
      <c r="J424" s="188"/>
      <c r="K424" s="67"/>
      <c r="L424" s="79"/>
      <c r="M424" s="79"/>
      <c r="N424" s="188"/>
      <c r="O424" s="188"/>
      <c r="P424" s="188"/>
      <c r="Q424" s="68"/>
      <c r="R424" s="67"/>
      <c r="S424" s="79"/>
      <c r="T424" s="188"/>
      <c r="U424" s="188"/>
      <c r="V424" s="188"/>
      <c r="W424" s="188"/>
      <c r="X424" s="70"/>
      <c r="Y424" s="70"/>
      <c r="AG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  <c r="BM424" s="11"/>
    </row>
    <row r="425" spans="1:65" s="63" customFormat="1">
      <c r="A425" s="23"/>
      <c r="B425" s="23"/>
      <c r="C425" s="66"/>
      <c r="D425" s="67"/>
      <c r="E425" s="79"/>
      <c r="F425" s="188"/>
      <c r="G425" s="188"/>
      <c r="H425" s="188"/>
      <c r="I425" s="188"/>
      <c r="J425" s="188"/>
      <c r="K425" s="67"/>
      <c r="L425" s="79"/>
      <c r="M425" s="79"/>
      <c r="N425" s="188"/>
      <c r="O425" s="188"/>
      <c r="P425" s="188"/>
      <c r="Q425" s="68"/>
      <c r="R425" s="67"/>
      <c r="S425" s="79"/>
      <c r="T425" s="188"/>
      <c r="U425" s="188"/>
      <c r="V425" s="188"/>
      <c r="W425" s="188"/>
      <c r="X425" s="70"/>
      <c r="Y425" s="70"/>
      <c r="AG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</row>
    <row r="426" spans="1:65" s="63" customFormat="1">
      <c r="A426" s="23"/>
      <c r="B426" s="23"/>
      <c r="C426" s="66"/>
      <c r="D426" s="67"/>
      <c r="E426" s="79"/>
      <c r="F426" s="188"/>
      <c r="G426" s="188"/>
      <c r="H426" s="188"/>
      <c r="I426" s="188"/>
      <c r="J426" s="188"/>
      <c r="K426" s="67"/>
      <c r="L426" s="79"/>
      <c r="M426" s="79"/>
      <c r="N426" s="188"/>
      <c r="O426" s="188"/>
      <c r="P426" s="188"/>
      <c r="Q426" s="68"/>
      <c r="R426" s="67"/>
      <c r="S426" s="79"/>
      <c r="T426" s="188"/>
      <c r="U426" s="188"/>
      <c r="V426" s="188"/>
      <c r="W426" s="188"/>
      <c r="X426" s="70"/>
      <c r="Y426" s="70"/>
      <c r="AG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/>
    </row>
    <row r="427" spans="1:65" s="63" customFormat="1">
      <c r="A427" s="23"/>
      <c r="B427" s="23"/>
      <c r="C427" s="66"/>
      <c r="D427" s="67"/>
      <c r="E427" s="79"/>
      <c r="F427" s="188"/>
      <c r="G427" s="188"/>
      <c r="H427" s="188"/>
      <c r="I427" s="188"/>
      <c r="J427" s="188"/>
      <c r="K427" s="67"/>
      <c r="L427" s="79"/>
      <c r="M427" s="79"/>
      <c r="N427" s="188"/>
      <c r="O427" s="188"/>
      <c r="P427" s="188"/>
      <c r="Q427" s="68"/>
      <c r="R427" s="67"/>
      <c r="S427" s="79"/>
      <c r="T427" s="188"/>
      <c r="U427" s="188"/>
      <c r="V427" s="188"/>
      <c r="W427" s="188"/>
      <c r="X427" s="70"/>
      <c r="Y427" s="70"/>
      <c r="AG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</row>
    <row r="428" spans="1:65" s="63" customFormat="1">
      <c r="A428" s="23"/>
      <c r="B428" s="23"/>
      <c r="C428" s="66"/>
      <c r="D428" s="67"/>
      <c r="E428" s="79"/>
      <c r="F428" s="188"/>
      <c r="G428" s="188"/>
      <c r="H428" s="188"/>
      <c r="I428" s="188"/>
      <c r="J428" s="188"/>
      <c r="K428" s="67"/>
      <c r="L428" s="79"/>
      <c r="M428" s="79"/>
      <c r="N428" s="188"/>
      <c r="O428" s="188"/>
      <c r="P428" s="188"/>
      <c r="Q428" s="68"/>
      <c r="R428" s="67"/>
      <c r="S428" s="79"/>
      <c r="T428" s="188"/>
      <c r="U428" s="188"/>
      <c r="V428" s="188"/>
      <c r="W428" s="188"/>
      <c r="X428" s="70"/>
      <c r="Y428" s="70"/>
      <c r="AG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</row>
    <row r="429" spans="1:65" s="63" customFormat="1">
      <c r="A429" s="23"/>
      <c r="B429" s="23"/>
      <c r="C429" s="66"/>
      <c r="D429" s="67"/>
      <c r="E429" s="79"/>
      <c r="F429" s="188"/>
      <c r="G429" s="188"/>
      <c r="H429" s="188"/>
      <c r="I429" s="188"/>
      <c r="J429" s="188"/>
      <c r="K429" s="67"/>
      <c r="L429" s="79"/>
      <c r="M429" s="79"/>
      <c r="N429" s="188"/>
      <c r="O429" s="188"/>
      <c r="P429" s="188"/>
      <c r="Q429" s="68"/>
      <c r="R429" s="67"/>
      <c r="S429" s="79"/>
      <c r="T429" s="188"/>
      <c r="U429" s="188"/>
      <c r="V429" s="188"/>
      <c r="W429" s="188"/>
      <c r="X429" s="70"/>
      <c r="Y429" s="70"/>
      <c r="AG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</row>
    <row r="430" spans="1:65" s="63" customFormat="1">
      <c r="A430" s="23"/>
      <c r="B430" s="23"/>
      <c r="C430" s="66"/>
      <c r="D430" s="67"/>
      <c r="E430" s="79"/>
      <c r="F430" s="188"/>
      <c r="G430" s="188"/>
      <c r="H430" s="188"/>
      <c r="I430" s="188"/>
      <c r="J430" s="188"/>
      <c r="K430" s="67"/>
      <c r="L430" s="79"/>
      <c r="M430" s="79"/>
      <c r="N430" s="188"/>
      <c r="O430" s="188"/>
      <c r="P430" s="188"/>
      <c r="Q430" s="68"/>
      <c r="R430" s="67"/>
      <c r="S430" s="79"/>
      <c r="T430" s="188"/>
      <c r="U430" s="188"/>
      <c r="V430" s="188"/>
      <c r="W430" s="188"/>
      <c r="X430" s="70"/>
      <c r="Y430" s="70"/>
      <c r="AG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</row>
    <row r="431" spans="1:65" s="63" customFormat="1">
      <c r="A431" s="23"/>
      <c r="B431" s="23"/>
      <c r="C431" s="66"/>
      <c r="D431" s="67"/>
      <c r="E431" s="79"/>
      <c r="F431" s="188"/>
      <c r="G431" s="188"/>
      <c r="H431" s="188"/>
      <c r="I431" s="188"/>
      <c r="J431" s="188"/>
      <c r="K431" s="67"/>
      <c r="L431" s="79"/>
      <c r="M431" s="79"/>
      <c r="N431" s="188"/>
      <c r="O431" s="188"/>
      <c r="P431" s="188"/>
      <c r="Q431" s="68"/>
      <c r="R431" s="67"/>
      <c r="S431" s="79"/>
      <c r="T431" s="188"/>
      <c r="U431" s="188"/>
      <c r="V431" s="188"/>
      <c r="W431" s="188"/>
      <c r="X431" s="70"/>
      <c r="Y431" s="70"/>
      <c r="AG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1"/>
      <c r="BH431" s="11"/>
      <c r="BI431" s="11"/>
      <c r="BJ431" s="11"/>
      <c r="BK431" s="11"/>
      <c r="BL431" s="11"/>
      <c r="BM431" s="11"/>
    </row>
    <row r="432" spans="1:65" s="63" customFormat="1">
      <c r="A432" s="23"/>
      <c r="B432" s="23"/>
      <c r="C432" s="66"/>
      <c r="D432" s="67"/>
      <c r="E432" s="79"/>
      <c r="F432" s="188"/>
      <c r="G432" s="188"/>
      <c r="H432" s="188"/>
      <c r="I432" s="188"/>
      <c r="J432" s="188"/>
      <c r="K432" s="67"/>
      <c r="L432" s="79"/>
      <c r="M432" s="79"/>
      <c r="N432" s="188"/>
      <c r="O432" s="188"/>
      <c r="P432" s="188"/>
      <c r="Q432" s="68"/>
      <c r="R432" s="67"/>
      <c r="S432" s="79"/>
      <c r="T432" s="188"/>
      <c r="U432" s="188"/>
      <c r="V432" s="188"/>
      <c r="W432" s="188"/>
      <c r="X432" s="70"/>
      <c r="Y432" s="70"/>
      <c r="AG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1"/>
      <c r="BH432" s="11"/>
      <c r="BI432" s="11"/>
      <c r="BJ432" s="11"/>
      <c r="BK432" s="11"/>
      <c r="BL432" s="11"/>
      <c r="BM432" s="11"/>
    </row>
    <row r="433" spans="1:65" s="63" customFormat="1">
      <c r="A433" s="23"/>
      <c r="B433" s="23"/>
      <c r="C433" s="66"/>
      <c r="D433" s="67"/>
      <c r="E433" s="79"/>
      <c r="F433" s="188"/>
      <c r="G433" s="188"/>
      <c r="H433" s="188"/>
      <c r="I433" s="188"/>
      <c r="J433" s="188"/>
      <c r="K433" s="67"/>
      <c r="L433" s="79"/>
      <c r="M433" s="79"/>
      <c r="N433" s="188"/>
      <c r="O433" s="188"/>
      <c r="P433" s="188"/>
      <c r="Q433" s="68"/>
      <c r="R433" s="67"/>
      <c r="S433" s="79"/>
      <c r="T433" s="188"/>
      <c r="U433" s="188"/>
      <c r="V433" s="188"/>
      <c r="W433" s="188"/>
      <c r="X433" s="70"/>
      <c r="Y433" s="70"/>
      <c r="AG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1"/>
      <c r="BH433" s="11"/>
      <c r="BI433" s="11"/>
      <c r="BJ433" s="11"/>
      <c r="BK433" s="11"/>
      <c r="BL433" s="11"/>
      <c r="BM433" s="11"/>
    </row>
    <row r="434" spans="1:65" s="63" customFormat="1">
      <c r="A434" s="23"/>
      <c r="B434" s="23"/>
      <c r="C434" s="66"/>
      <c r="D434" s="67"/>
      <c r="E434" s="79"/>
      <c r="F434" s="188"/>
      <c r="G434" s="188"/>
      <c r="H434" s="188"/>
      <c r="I434" s="188"/>
      <c r="J434" s="188"/>
      <c r="K434" s="67"/>
      <c r="L434" s="79"/>
      <c r="M434" s="79"/>
      <c r="N434" s="188"/>
      <c r="O434" s="188"/>
      <c r="P434" s="188"/>
      <c r="Q434" s="68"/>
      <c r="R434" s="67"/>
      <c r="S434" s="79"/>
      <c r="T434" s="188"/>
      <c r="U434" s="188"/>
      <c r="V434" s="188"/>
      <c r="W434" s="188"/>
      <c r="X434" s="70"/>
      <c r="Y434" s="70"/>
      <c r="AG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1"/>
      <c r="BH434" s="11"/>
      <c r="BI434" s="11"/>
      <c r="BJ434" s="11"/>
      <c r="BK434" s="11"/>
      <c r="BL434" s="11"/>
      <c r="BM434" s="11"/>
    </row>
    <row r="435" spans="1:65" s="63" customFormat="1">
      <c r="A435" s="23"/>
      <c r="B435" s="23"/>
      <c r="C435" s="66"/>
      <c r="D435" s="67"/>
      <c r="E435" s="79"/>
      <c r="F435" s="188"/>
      <c r="G435" s="188"/>
      <c r="H435" s="188"/>
      <c r="I435" s="188"/>
      <c r="J435" s="188"/>
      <c r="K435" s="67"/>
      <c r="L435" s="79"/>
      <c r="M435" s="79"/>
      <c r="N435" s="188"/>
      <c r="O435" s="188"/>
      <c r="P435" s="188"/>
      <c r="Q435" s="68"/>
      <c r="R435" s="67"/>
      <c r="S435" s="79"/>
      <c r="T435" s="188"/>
      <c r="U435" s="188"/>
      <c r="V435" s="188"/>
      <c r="W435" s="188"/>
      <c r="X435" s="70"/>
      <c r="Y435" s="70"/>
      <c r="AG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  <c r="BH435" s="11"/>
      <c r="BI435" s="11"/>
      <c r="BJ435" s="11"/>
      <c r="BK435" s="11"/>
      <c r="BL435" s="11"/>
      <c r="BM435" s="11"/>
    </row>
    <row r="436" spans="1:65" s="63" customFormat="1">
      <c r="A436" s="23"/>
      <c r="B436" s="23"/>
      <c r="C436" s="66"/>
      <c r="D436" s="67"/>
      <c r="E436" s="79"/>
      <c r="F436" s="188"/>
      <c r="G436" s="188"/>
      <c r="H436" s="188"/>
      <c r="I436" s="188"/>
      <c r="J436" s="188"/>
      <c r="K436" s="67"/>
      <c r="L436" s="79"/>
      <c r="M436" s="79"/>
      <c r="N436" s="188"/>
      <c r="O436" s="188"/>
      <c r="P436" s="188"/>
      <c r="Q436" s="68"/>
      <c r="R436" s="67"/>
      <c r="S436" s="79"/>
      <c r="T436" s="188"/>
      <c r="U436" s="188"/>
      <c r="V436" s="188"/>
      <c r="W436" s="188"/>
      <c r="X436" s="70"/>
      <c r="Y436" s="70"/>
      <c r="AG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  <c r="BH436" s="11"/>
      <c r="BI436" s="11"/>
      <c r="BJ436" s="11"/>
      <c r="BK436" s="11"/>
      <c r="BL436" s="11"/>
      <c r="BM436" s="11"/>
    </row>
    <row r="437" spans="1:65" s="63" customFormat="1">
      <c r="A437" s="23"/>
      <c r="B437" s="23"/>
      <c r="C437" s="66"/>
      <c r="D437" s="67"/>
      <c r="E437" s="79"/>
      <c r="F437" s="188"/>
      <c r="G437" s="188"/>
      <c r="H437" s="188"/>
      <c r="I437" s="188"/>
      <c r="J437" s="188"/>
      <c r="K437" s="67"/>
      <c r="L437" s="79"/>
      <c r="M437" s="79"/>
      <c r="N437" s="188"/>
      <c r="O437" s="188"/>
      <c r="P437" s="188"/>
      <c r="Q437" s="68"/>
      <c r="R437" s="67"/>
      <c r="S437" s="79"/>
      <c r="T437" s="188"/>
      <c r="U437" s="188"/>
      <c r="V437" s="188"/>
      <c r="W437" s="188"/>
      <c r="X437" s="70"/>
      <c r="Y437" s="70"/>
      <c r="AG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</row>
    <row r="438" spans="1:65" s="63" customFormat="1">
      <c r="A438" s="23"/>
      <c r="B438" s="23"/>
      <c r="C438" s="66"/>
      <c r="D438" s="67"/>
      <c r="E438" s="79"/>
      <c r="F438" s="188"/>
      <c r="G438" s="188"/>
      <c r="H438" s="188"/>
      <c r="I438" s="188"/>
      <c r="J438" s="188"/>
      <c r="K438" s="67"/>
      <c r="L438" s="79"/>
      <c r="M438" s="79"/>
      <c r="N438" s="188"/>
      <c r="O438" s="188"/>
      <c r="P438" s="188"/>
      <c r="Q438" s="68"/>
      <c r="R438" s="67"/>
      <c r="S438" s="79"/>
      <c r="T438" s="188"/>
      <c r="U438" s="188"/>
      <c r="V438" s="188"/>
      <c r="W438" s="188"/>
      <c r="X438" s="70"/>
      <c r="Y438" s="70"/>
      <c r="AG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  <c r="BM438" s="11"/>
    </row>
    <row r="439" spans="1:65" s="63" customFormat="1">
      <c r="A439" s="23"/>
      <c r="B439" s="23"/>
      <c r="C439" s="66"/>
      <c r="D439" s="67"/>
      <c r="E439" s="79"/>
      <c r="F439" s="188"/>
      <c r="G439" s="188"/>
      <c r="H439" s="188"/>
      <c r="I439" s="188"/>
      <c r="J439" s="188"/>
      <c r="K439" s="67"/>
      <c r="L439" s="79"/>
      <c r="M439" s="79"/>
      <c r="N439" s="188"/>
      <c r="O439" s="188"/>
      <c r="P439" s="188"/>
      <c r="Q439" s="68"/>
      <c r="R439" s="67"/>
      <c r="S439" s="79"/>
      <c r="T439" s="188"/>
      <c r="U439" s="188"/>
      <c r="V439" s="188"/>
      <c r="W439" s="188"/>
      <c r="X439" s="70"/>
      <c r="Y439" s="70"/>
      <c r="AG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/>
    </row>
    <row r="440" spans="1:65" s="63" customFormat="1">
      <c r="A440" s="23"/>
      <c r="B440" s="23"/>
      <c r="C440" s="66"/>
      <c r="D440" s="67"/>
      <c r="E440" s="79"/>
      <c r="F440" s="188"/>
      <c r="G440" s="188"/>
      <c r="H440" s="188"/>
      <c r="I440" s="188"/>
      <c r="J440" s="188"/>
      <c r="K440" s="67"/>
      <c r="L440" s="79"/>
      <c r="M440" s="79"/>
      <c r="N440" s="188"/>
      <c r="O440" s="188"/>
      <c r="P440" s="188"/>
      <c r="Q440" s="68"/>
      <c r="R440" s="67"/>
      <c r="S440" s="79"/>
      <c r="T440" s="188"/>
      <c r="U440" s="188"/>
      <c r="V440" s="188"/>
      <c r="W440" s="188"/>
      <c r="X440" s="70"/>
      <c r="Y440" s="70"/>
      <c r="AG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  <c r="BM440" s="11"/>
    </row>
    <row r="441" spans="1:65" s="63" customFormat="1">
      <c r="A441" s="23"/>
      <c r="B441" s="23"/>
      <c r="C441" s="66"/>
      <c r="D441" s="67"/>
      <c r="E441" s="79"/>
      <c r="F441" s="188"/>
      <c r="G441" s="188"/>
      <c r="H441" s="188"/>
      <c r="I441" s="188"/>
      <c r="J441" s="188"/>
      <c r="K441" s="67"/>
      <c r="L441" s="79"/>
      <c r="M441" s="79"/>
      <c r="N441" s="188"/>
      <c r="O441" s="188"/>
      <c r="P441" s="188"/>
      <c r="Q441" s="68"/>
      <c r="R441" s="67"/>
      <c r="S441" s="79"/>
      <c r="T441" s="188"/>
      <c r="U441" s="188"/>
      <c r="V441" s="188"/>
      <c r="W441" s="188"/>
      <c r="X441" s="70"/>
      <c r="Y441" s="70"/>
      <c r="AG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/>
    </row>
    <row r="442" spans="1:65" s="63" customFormat="1">
      <c r="A442" s="23"/>
      <c r="B442" s="23"/>
      <c r="C442" s="66"/>
      <c r="D442" s="67"/>
      <c r="E442" s="79"/>
      <c r="F442" s="188"/>
      <c r="G442" s="188"/>
      <c r="H442" s="188"/>
      <c r="I442" s="188"/>
      <c r="J442" s="188"/>
      <c r="K442" s="67"/>
      <c r="L442" s="79"/>
      <c r="M442" s="79"/>
      <c r="N442" s="188"/>
      <c r="O442" s="188"/>
      <c r="P442" s="188"/>
      <c r="Q442" s="68"/>
      <c r="R442" s="67"/>
      <c r="S442" s="79"/>
      <c r="T442" s="188"/>
      <c r="U442" s="188"/>
      <c r="V442" s="188"/>
      <c r="W442" s="188"/>
      <c r="X442" s="70"/>
      <c r="Y442" s="70"/>
      <c r="AG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  <c r="BM442" s="11"/>
    </row>
    <row r="443" spans="1:65" s="63" customFormat="1">
      <c r="A443" s="23"/>
      <c r="B443" s="23"/>
      <c r="C443" s="66"/>
      <c r="D443" s="67"/>
      <c r="E443" s="79"/>
      <c r="F443" s="188"/>
      <c r="G443" s="188"/>
      <c r="H443" s="188"/>
      <c r="I443" s="188"/>
      <c r="J443" s="188"/>
      <c r="K443" s="67"/>
      <c r="L443" s="79"/>
      <c r="M443" s="79"/>
      <c r="N443" s="188"/>
      <c r="O443" s="188"/>
      <c r="P443" s="188"/>
      <c r="Q443" s="68"/>
      <c r="R443" s="67"/>
      <c r="S443" s="79"/>
      <c r="T443" s="188"/>
      <c r="U443" s="188"/>
      <c r="V443" s="188"/>
      <c r="W443" s="188"/>
      <c r="X443" s="70"/>
      <c r="Y443" s="70"/>
      <c r="AG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  <c r="BM443" s="11"/>
    </row>
    <row r="444" spans="1:65" s="63" customFormat="1">
      <c r="A444" s="23"/>
      <c r="B444" s="23"/>
      <c r="C444" s="66"/>
      <c r="D444" s="67"/>
      <c r="E444" s="79"/>
      <c r="F444" s="188"/>
      <c r="G444" s="188"/>
      <c r="H444" s="188"/>
      <c r="I444" s="188"/>
      <c r="J444" s="188"/>
      <c r="K444" s="67"/>
      <c r="L444" s="79"/>
      <c r="M444" s="79"/>
      <c r="N444" s="188"/>
      <c r="O444" s="188"/>
      <c r="P444" s="188"/>
      <c r="Q444" s="68"/>
      <c r="R444" s="67"/>
      <c r="S444" s="79"/>
      <c r="T444" s="188"/>
      <c r="U444" s="188"/>
      <c r="V444" s="188"/>
      <c r="W444" s="188"/>
      <c r="X444" s="70"/>
      <c r="Y444" s="70"/>
      <c r="AG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11"/>
    </row>
    <row r="445" spans="1:65" s="63" customFormat="1">
      <c r="A445" s="23"/>
      <c r="B445" s="23"/>
      <c r="C445" s="66"/>
      <c r="D445" s="67"/>
      <c r="E445" s="79"/>
      <c r="F445" s="188"/>
      <c r="G445" s="188"/>
      <c r="H445" s="188"/>
      <c r="I445" s="188"/>
      <c r="J445" s="188"/>
      <c r="K445" s="67"/>
      <c r="L445" s="79"/>
      <c r="M445" s="79"/>
      <c r="N445" s="188"/>
      <c r="O445" s="188"/>
      <c r="P445" s="188"/>
      <c r="Q445" s="68"/>
      <c r="R445" s="67"/>
      <c r="S445" s="79"/>
      <c r="T445" s="188"/>
      <c r="U445" s="188"/>
      <c r="V445" s="188"/>
      <c r="W445" s="188"/>
      <c r="X445" s="70"/>
      <c r="Y445" s="70"/>
      <c r="AG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  <c r="BM445" s="11"/>
    </row>
    <row r="446" spans="1:65" s="63" customFormat="1">
      <c r="A446" s="23"/>
      <c r="B446" s="23"/>
      <c r="C446" s="66"/>
      <c r="D446" s="67"/>
      <c r="E446" s="79"/>
      <c r="F446" s="188"/>
      <c r="G446" s="188"/>
      <c r="H446" s="188"/>
      <c r="I446" s="188"/>
      <c r="J446" s="188"/>
      <c r="K446" s="67"/>
      <c r="L446" s="79"/>
      <c r="M446" s="79"/>
      <c r="N446" s="188"/>
      <c r="O446" s="188"/>
      <c r="P446" s="188"/>
      <c r="Q446" s="68"/>
      <c r="R446" s="67"/>
      <c r="S446" s="79"/>
      <c r="T446" s="188"/>
      <c r="U446" s="188"/>
      <c r="V446" s="188"/>
      <c r="W446" s="188"/>
      <c r="X446" s="70"/>
      <c r="Y446" s="70"/>
      <c r="AG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  <c r="BM446" s="11"/>
    </row>
    <row r="447" spans="1:65" s="63" customFormat="1">
      <c r="A447" s="23"/>
      <c r="B447" s="23"/>
      <c r="C447" s="66"/>
      <c r="D447" s="67"/>
      <c r="E447" s="79"/>
      <c r="F447" s="188"/>
      <c r="G447" s="188"/>
      <c r="H447" s="188"/>
      <c r="I447" s="188"/>
      <c r="J447" s="188"/>
      <c r="K447" s="67"/>
      <c r="L447" s="79"/>
      <c r="M447" s="79"/>
      <c r="N447" s="188"/>
      <c r="O447" s="188"/>
      <c r="P447" s="188"/>
      <c r="Q447" s="68"/>
      <c r="R447" s="67"/>
      <c r="S447" s="79"/>
      <c r="T447" s="188"/>
      <c r="U447" s="188"/>
      <c r="V447" s="188"/>
      <c r="W447" s="188"/>
      <c r="X447" s="70"/>
      <c r="Y447" s="70"/>
      <c r="AG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  <c r="BM447" s="11"/>
    </row>
    <row r="448" spans="1:65" s="63" customFormat="1">
      <c r="A448" s="23"/>
      <c r="B448" s="23"/>
      <c r="C448" s="66"/>
      <c r="D448" s="67"/>
      <c r="E448" s="79"/>
      <c r="F448" s="188"/>
      <c r="G448" s="188"/>
      <c r="H448" s="188"/>
      <c r="I448" s="188"/>
      <c r="J448" s="188"/>
      <c r="K448" s="67"/>
      <c r="L448" s="79"/>
      <c r="M448" s="79"/>
      <c r="N448" s="188"/>
      <c r="O448" s="188"/>
      <c r="P448" s="188"/>
      <c r="Q448" s="68"/>
      <c r="R448" s="67"/>
      <c r="S448" s="79"/>
      <c r="T448" s="188"/>
      <c r="U448" s="188"/>
      <c r="V448" s="188"/>
      <c r="W448" s="188"/>
      <c r="X448" s="70"/>
      <c r="Y448" s="70"/>
      <c r="AG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  <c r="BM448" s="11"/>
    </row>
    <row r="449" spans="1:65" s="63" customFormat="1">
      <c r="A449" s="23"/>
      <c r="B449" s="23"/>
      <c r="C449" s="66"/>
      <c r="D449" s="67"/>
      <c r="E449" s="79"/>
      <c r="F449" s="188"/>
      <c r="G449" s="188"/>
      <c r="H449" s="188"/>
      <c r="I449" s="188"/>
      <c r="J449" s="188"/>
      <c r="K449" s="67"/>
      <c r="L449" s="79"/>
      <c r="M449" s="79"/>
      <c r="N449" s="188"/>
      <c r="O449" s="188"/>
      <c r="P449" s="188"/>
      <c r="Q449" s="68"/>
      <c r="R449" s="67"/>
      <c r="S449" s="79"/>
      <c r="T449" s="188"/>
      <c r="U449" s="188"/>
      <c r="V449" s="188"/>
      <c r="W449" s="188"/>
      <c r="X449" s="70"/>
      <c r="Y449" s="70"/>
      <c r="AG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  <c r="BM449" s="11"/>
    </row>
    <row r="450" spans="1:65" s="63" customFormat="1">
      <c r="A450" s="23"/>
      <c r="B450" s="23"/>
      <c r="C450" s="66"/>
      <c r="D450" s="67"/>
      <c r="E450" s="79"/>
      <c r="F450" s="188"/>
      <c r="G450" s="188"/>
      <c r="H450" s="188"/>
      <c r="I450" s="188"/>
      <c r="J450" s="188"/>
      <c r="K450" s="67"/>
      <c r="L450" s="79"/>
      <c r="M450" s="79"/>
      <c r="N450" s="188"/>
      <c r="O450" s="188"/>
      <c r="P450" s="188"/>
      <c r="Q450" s="68"/>
      <c r="R450" s="67"/>
      <c r="S450" s="79"/>
      <c r="T450" s="188"/>
      <c r="U450" s="188"/>
      <c r="V450" s="188"/>
      <c r="W450" s="188"/>
      <c r="X450" s="70"/>
      <c r="Y450" s="70"/>
      <c r="AG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  <c r="BB450" s="11"/>
      <c r="BC450" s="11"/>
      <c r="BD450" s="11"/>
      <c r="BE450" s="11"/>
      <c r="BF450" s="11"/>
      <c r="BG450" s="11"/>
      <c r="BH450" s="11"/>
      <c r="BI450" s="11"/>
      <c r="BJ450" s="11"/>
      <c r="BK450" s="11"/>
      <c r="BL450" s="11"/>
      <c r="BM450" s="11"/>
    </row>
    <row r="451" spans="1:65" s="63" customFormat="1">
      <c r="A451" s="23"/>
      <c r="B451" s="23"/>
      <c r="C451" s="66"/>
      <c r="D451" s="67"/>
      <c r="E451" s="79"/>
      <c r="F451" s="188"/>
      <c r="G451" s="188"/>
      <c r="H451" s="188"/>
      <c r="I451" s="188"/>
      <c r="J451" s="188"/>
      <c r="K451" s="67"/>
      <c r="L451" s="79"/>
      <c r="M451" s="79"/>
      <c r="N451" s="188"/>
      <c r="O451" s="188"/>
      <c r="P451" s="188"/>
      <c r="Q451" s="68"/>
      <c r="R451" s="67"/>
      <c r="S451" s="79"/>
      <c r="T451" s="188"/>
      <c r="U451" s="188"/>
      <c r="V451" s="188"/>
      <c r="W451" s="188"/>
      <c r="X451" s="70"/>
      <c r="Y451" s="70"/>
      <c r="AG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1"/>
      <c r="BH451" s="11"/>
      <c r="BI451" s="11"/>
      <c r="BJ451" s="11"/>
      <c r="BK451" s="11"/>
      <c r="BL451" s="11"/>
      <c r="BM451" s="11"/>
    </row>
    <row r="452" spans="1:65" s="63" customFormat="1">
      <c r="A452" s="23"/>
      <c r="B452" s="23"/>
      <c r="C452" s="66"/>
      <c r="D452" s="67"/>
      <c r="E452" s="79"/>
      <c r="F452" s="188"/>
      <c r="G452" s="188"/>
      <c r="H452" s="188"/>
      <c r="I452" s="188"/>
      <c r="J452" s="188"/>
      <c r="K452" s="67"/>
      <c r="L452" s="79"/>
      <c r="M452" s="79"/>
      <c r="N452" s="188"/>
      <c r="O452" s="188"/>
      <c r="P452" s="188"/>
      <c r="Q452" s="68"/>
      <c r="R452" s="67"/>
      <c r="S452" s="79"/>
      <c r="T452" s="188"/>
      <c r="U452" s="188"/>
      <c r="V452" s="188"/>
      <c r="W452" s="188"/>
      <c r="X452" s="70"/>
      <c r="Y452" s="70"/>
      <c r="AG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  <c r="BH452" s="11"/>
      <c r="BI452" s="11"/>
      <c r="BJ452" s="11"/>
      <c r="BK452" s="11"/>
      <c r="BL452" s="11"/>
      <c r="BM452" s="11"/>
    </row>
    <row r="453" spans="1:65" s="63" customFormat="1">
      <c r="A453" s="23"/>
      <c r="B453" s="23"/>
      <c r="C453" s="66"/>
      <c r="D453" s="67"/>
      <c r="E453" s="79"/>
      <c r="F453" s="188"/>
      <c r="G453" s="188"/>
      <c r="H453" s="188"/>
      <c r="I453" s="188"/>
      <c r="J453" s="188"/>
      <c r="K453" s="67"/>
      <c r="L453" s="79"/>
      <c r="M453" s="79"/>
      <c r="N453" s="188"/>
      <c r="O453" s="188"/>
      <c r="P453" s="188"/>
      <c r="Q453" s="68"/>
      <c r="R453" s="67"/>
      <c r="S453" s="79"/>
      <c r="T453" s="188"/>
      <c r="U453" s="188"/>
      <c r="V453" s="188"/>
      <c r="W453" s="188"/>
      <c r="X453" s="70"/>
      <c r="Y453" s="70"/>
      <c r="AG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1"/>
      <c r="BH453" s="11"/>
      <c r="BI453" s="11"/>
      <c r="BJ453" s="11"/>
      <c r="BK453" s="11"/>
      <c r="BL453" s="11"/>
      <c r="BM453" s="11"/>
    </row>
    <row r="454" spans="1:65" s="63" customFormat="1">
      <c r="A454" s="23"/>
      <c r="B454" s="23"/>
      <c r="C454" s="66"/>
      <c r="D454" s="67"/>
      <c r="E454" s="79"/>
      <c r="F454" s="188"/>
      <c r="G454" s="188"/>
      <c r="H454" s="188"/>
      <c r="I454" s="188"/>
      <c r="J454" s="188"/>
      <c r="K454" s="67"/>
      <c r="L454" s="79"/>
      <c r="M454" s="79"/>
      <c r="N454" s="188"/>
      <c r="O454" s="188"/>
      <c r="P454" s="188"/>
      <c r="Q454" s="68"/>
      <c r="R454" s="67"/>
      <c r="S454" s="79"/>
      <c r="T454" s="188"/>
      <c r="U454" s="188"/>
      <c r="V454" s="188"/>
      <c r="W454" s="188"/>
      <c r="X454" s="70"/>
      <c r="Y454" s="70"/>
      <c r="AG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1"/>
      <c r="BH454" s="11"/>
      <c r="BI454" s="11"/>
      <c r="BJ454" s="11"/>
      <c r="BK454" s="11"/>
      <c r="BL454" s="11"/>
      <c r="BM454" s="11"/>
    </row>
    <row r="455" spans="1:65" s="63" customFormat="1">
      <c r="A455" s="23"/>
      <c r="B455" s="23"/>
      <c r="C455" s="66"/>
      <c r="D455" s="67"/>
      <c r="E455" s="79"/>
      <c r="F455" s="188"/>
      <c r="G455" s="188"/>
      <c r="H455" s="188"/>
      <c r="I455" s="188"/>
      <c r="J455" s="188"/>
      <c r="K455" s="67"/>
      <c r="L455" s="79"/>
      <c r="M455" s="79"/>
      <c r="N455" s="188"/>
      <c r="O455" s="188"/>
      <c r="P455" s="188"/>
      <c r="Q455" s="68"/>
      <c r="R455" s="67"/>
      <c r="S455" s="79"/>
      <c r="T455" s="188"/>
      <c r="U455" s="188"/>
      <c r="V455" s="188"/>
      <c r="W455" s="188"/>
      <c r="X455" s="70"/>
      <c r="Y455" s="70"/>
      <c r="AG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1"/>
      <c r="BH455" s="11"/>
      <c r="BI455" s="11"/>
      <c r="BJ455" s="11"/>
      <c r="BK455" s="11"/>
      <c r="BL455" s="11"/>
      <c r="BM455" s="11"/>
    </row>
    <row r="456" spans="1:65" s="63" customFormat="1">
      <c r="A456" s="23"/>
      <c r="B456" s="23"/>
      <c r="C456" s="66"/>
      <c r="D456" s="67"/>
      <c r="E456" s="79"/>
      <c r="F456" s="188"/>
      <c r="G456" s="188"/>
      <c r="H456" s="188"/>
      <c r="I456" s="188"/>
      <c r="J456" s="188"/>
      <c r="K456" s="67"/>
      <c r="L456" s="79"/>
      <c r="M456" s="79"/>
      <c r="N456" s="188"/>
      <c r="O456" s="188"/>
      <c r="P456" s="188"/>
      <c r="Q456" s="68"/>
      <c r="R456" s="67"/>
      <c r="S456" s="79"/>
      <c r="T456" s="188"/>
      <c r="U456" s="188"/>
      <c r="V456" s="188"/>
      <c r="W456" s="188"/>
      <c r="X456" s="70"/>
      <c r="Y456" s="70"/>
      <c r="AG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1"/>
      <c r="BH456" s="11"/>
      <c r="BI456" s="11"/>
      <c r="BJ456" s="11"/>
      <c r="BK456" s="11"/>
      <c r="BL456" s="11"/>
      <c r="BM456" s="11"/>
    </row>
    <row r="457" spans="1:65" s="63" customFormat="1">
      <c r="A457" s="23"/>
      <c r="B457" s="23"/>
      <c r="C457" s="66"/>
      <c r="D457" s="67"/>
      <c r="E457" s="79"/>
      <c r="F457" s="188"/>
      <c r="G457" s="188"/>
      <c r="H457" s="188"/>
      <c r="I457" s="188"/>
      <c r="J457" s="188"/>
      <c r="K457" s="67"/>
      <c r="L457" s="79"/>
      <c r="M457" s="79"/>
      <c r="N457" s="188"/>
      <c r="O457" s="188"/>
      <c r="P457" s="188"/>
      <c r="Q457" s="68"/>
      <c r="R457" s="67"/>
      <c r="S457" s="79"/>
      <c r="T457" s="188"/>
      <c r="U457" s="188"/>
      <c r="V457" s="188"/>
      <c r="W457" s="188"/>
      <c r="X457" s="70"/>
      <c r="Y457" s="70"/>
      <c r="AG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1"/>
      <c r="BH457" s="11"/>
      <c r="BI457" s="11"/>
      <c r="BJ457" s="11"/>
      <c r="BK457" s="11"/>
      <c r="BL457" s="11"/>
      <c r="BM457" s="11"/>
    </row>
    <row r="458" spans="1:65" s="63" customFormat="1">
      <c r="A458" s="23"/>
      <c r="B458" s="23"/>
      <c r="C458" s="66"/>
      <c r="D458" s="67"/>
      <c r="E458" s="79"/>
      <c r="F458" s="188"/>
      <c r="G458" s="188"/>
      <c r="H458" s="188"/>
      <c r="I458" s="188"/>
      <c r="J458" s="188"/>
      <c r="K458" s="67"/>
      <c r="L458" s="79"/>
      <c r="M458" s="79"/>
      <c r="N458" s="188"/>
      <c r="O458" s="188"/>
      <c r="P458" s="188"/>
      <c r="Q458" s="68"/>
      <c r="R458" s="67"/>
      <c r="S458" s="79"/>
      <c r="T458" s="188"/>
      <c r="U458" s="188"/>
      <c r="V458" s="188"/>
      <c r="W458" s="188"/>
      <c r="X458" s="70"/>
      <c r="Y458" s="70"/>
      <c r="AG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  <c r="BH458" s="11"/>
      <c r="BI458" s="11"/>
      <c r="BJ458" s="11"/>
      <c r="BK458" s="11"/>
      <c r="BL458" s="11"/>
      <c r="BM458" s="11"/>
    </row>
    <row r="459" spans="1:65" s="63" customFormat="1">
      <c r="A459" s="23"/>
      <c r="B459" s="23"/>
      <c r="C459" s="66"/>
      <c r="D459" s="67"/>
      <c r="E459" s="79"/>
      <c r="F459" s="188"/>
      <c r="G459" s="188"/>
      <c r="H459" s="188"/>
      <c r="I459" s="188"/>
      <c r="J459" s="188"/>
      <c r="K459" s="67"/>
      <c r="L459" s="79"/>
      <c r="M459" s="79"/>
      <c r="N459" s="188"/>
      <c r="O459" s="188"/>
      <c r="P459" s="188"/>
      <c r="Q459" s="68"/>
      <c r="R459" s="67"/>
      <c r="S459" s="79"/>
      <c r="T459" s="188"/>
      <c r="U459" s="188"/>
      <c r="V459" s="188"/>
      <c r="W459" s="188"/>
      <c r="X459" s="70"/>
      <c r="Y459" s="70"/>
      <c r="AG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1"/>
      <c r="BH459" s="11"/>
      <c r="BI459" s="11"/>
      <c r="BJ459" s="11"/>
      <c r="BK459" s="11"/>
      <c r="BL459" s="11"/>
      <c r="BM459" s="11"/>
    </row>
    <row r="460" spans="1:65" s="63" customFormat="1">
      <c r="A460" s="23"/>
      <c r="B460" s="23"/>
      <c r="C460" s="66"/>
      <c r="D460" s="67"/>
      <c r="E460" s="79"/>
      <c r="F460" s="188"/>
      <c r="G460" s="188"/>
      <c r="H460" s="188"/>
      <c r="I460" s="188"/>
      <c r="J460" s="188"/>
      <c r="K460" s="67"/>
      <c r="L460" s="79"/>
      <c r="M460" s="79"/>
      <c r="N460" s="188"/>
      <c r="O460" s="188"/>
      <c r="P460" s="188"/>
      <c r="Q460" s="68"/>
      <c r="R460" s="67"/>
      <c r="S460" s="79"/>
      <c r="T460" s="188"/>
      <c r="U460" s="188"/>
      <c r="V460" s="188"/>
      <c r="W460" s="188"/>
      <c r="X460" s="70"/>
      <c r="Y460" s="70"/>
      <c r="AG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  <c r="BH460" s="11"/>
      <c r="BI460" s="11"/>
      <c r="BJ460" s="11"/>
      <c r="BK460" s="11"/>
      <c r="BL460" s="11"/>
      <c r="BM460" s="11"/>
    </row>
    <row r="461" spans="1:65" s="63" customFormat="1">
      <c r="A461" s="23"/>
      <c r="B461" s="23"/>
      <c r="C461" s="66"/>
      <c r="D461" s="67"/>
      <c r="E461" s="79"/>
      <c r="F461" s="188"/>
      <c r="G461" s="188"/>
      <c r="H461" s="188"/>
      <c r="I461" s="188"/>
      <c r="J461" s="188"/>
      <c r="K461" s="67"/>
      <c r="L461" s="79"/>
      <c r="M461" s="79"/>
      <c r="N461" s="188"/>
      <c r="O461" s="188"/>
      <c r="P461" s="188"/>
      <c r="Q461" s="68"/>
      <c r="R461" s="67"/>
      <c r="S461" s="79"/>
      <c r="T461" s="188"/>
      <c r="U461" s="188"/>
      <c r="V461" s="188"/>
      <c r="W461" s="188"/>
      <c r="X461" s="70"/>
      <c r="Y461" s="70"/>
      <c r="AG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1"/>
      <c r="BH461" s="11"/>
      <c r="BI461" s="11"/>
      <c r="BJ461" s="11"/>
      <c r="BK461" s="11"/>
      <c r="BL461" s="11"/>
      <c r="BM461" s="11"/>
    </row>
    <row r="462" spans="1:65" s="63" customFormat="1">
      <c r="A462" s="23"/>
      <c r="B462" s="23"/>
      <c r="C462" s="66"/>
      <c r="D462" s="67"/>
      <c r="E462" s="79"/>
      <c r="F462" s="188"/>
      <c r="G462" s="188"/>
      <c r="H462" s="188"/>
      <c r="I462" s="188"/>
      <c r="J462" s="188"/>
      <c r="K462" s="67"/>
      <c r="L462" s="79"/>
      <c r="M462" s="79"/>
      <c r="N462" s="188"/>
      <c r="O462" s="188"/>
      <c r="P462" s="188"/>
      <c r="Q462" s="68"/>
      <c r="R462" s="67"/>
      <c r="S462" s="79"/>
      <c r="T462" s="188"/>
      <c r="U462" s="188"/>
      <c r="V462" s="188"/>
      <c r="W462" s="188"/>
      <c r="X462" s="70"/>
      <c r="Y462" s="70"/>
      <c r="AG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1"/>
      <c r="BH462" s="11"/>
      <c r="BI462" s="11"/>
      <c r="BJ462" s="11"/>
      <c r="BK462" s="11"/>
      <c r="BL462" s="11"/>
      <c r="BM462" s="11"/>
    </row>
    <row r="463" spans="1:65" s="63" customFormat="1">
      <c r="A463" s="23"/>
      <c r="B463" s="23"/>
      <c r="C463" s="66"/>
      <c r="D463" s="67"/>
      <c r="E463" s="79"/>
      <c r="F463" s="188"/>
      <c r="G463" s="188"/>
      <c r="H463" s="188"/>
      <c r="I463" s="188"/>
      <c r="J463" s="188"/>
      <c r="K463" s="67"/>
      <c r="L463" s="79"/>
      <c r="M463" s="79"/>
      <c r="N463" s="188"/>
      <c r="O463" s="188"/>
      <c r="P463" s="188"/>
      <c r="Q463" s="68"/>
      <c r="R463" s="67"/>
      <c r="S463" s="79"/>
      <c r="T463" s="188"/>
      <c r="U463" s="188"/>
      <c r="V463" s="188"/>
      <c r="W463" s="188"/>
      <c r="X463" s="70"/>
      <c r="Y463" s="70"/>
      <c r="AG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1"/>
      <c r="BH463" s="11"/>
      <c r="BI463" s="11"/>
      <c r="BJ463" s="11"/>
      <c r="BK463" s="11"/>
      <c r="BL463" s="11"/>
      <c r="BM463" s="11"/>
    </row>
    <row r="464" spans="1:65" s="63" customFormat="1">
      <c r="A464" s="23"/>
      <c r="B464" s="23"/>
      <c r="C464" s="66"/>
      <c r="D464" s="67"/>
      <c r="E464" s="79"/>
      <c r="F464" s="188"/>
      <c r="G464" s="188"/>
      <c r="H464" s="188"/>
      <c r="I464" s="188"/>
      <c r="J464" s="188"/>
      <c r="K464" s="67"/>
      <c r="L464" s="79"/>
      <c r="M464" s="79"/>
      <c r="N464" s="188"/>
      <c r="O464" s="188"/>
      <c r="P464" s="188"/>
      <c r="Q464" s="68"/>
      <c r="R464" s="67"/>
      <c r="S464" s="79"/>
      <c r="T464" s="188"/>
      <c r="U464" s="188"/>
      <c r="V464" s="188"/>
      <c r="W464" s="188"/>
      <c r="X464" s="70"/>
      <c r="Y464" s="70"/>
      <c r="AG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1"/>
      <c r="BH464" s="11"/>
      <c r="BI464" s="11"/>
      <c r="BJ464" s="11"/>
      <c r="BK464" s="11"/>
      <c r="BL464" s="11"/>
      <c r="BM464" s="11"/>
    </row>
    <row r="465" spans="1:65" s="63" customFormat="1">
      <c r="A465" s="23"/>
      <c r="B465" s="23"/>
      <c r="C465" s="66"/>
      <c r="D465" s="67"/>
      <c r="E465" s="79"/>
      <c r="F465" s="188"/>
      <c r="G465" s="188"/>
      <c r="H465" s="188"/>
      <c r="I465" s="188"/>
      <c r="J465" s="188"/>
      <c r="K465" s="67"/>
      <c r="L465" s="79"/>
      <c r="M465" s="79"/>
      <c r="N465" s="188"/>
      <c r="O465" s="188"/>
      <c r="P465" s="188"/>
      <c r="Q465" s="68"/>
      <c r="R465" s="67"/>
      <c r="S465" s="79"/>
      <c r="T465" s="188"/>
      <c r="U465" s="188"/>
      <c r="V465" s="188"/>
      <c r="W465" s="188"/>
      <c r="X465" s="70"/>
      <c r="Y465" s="70"/>
      <c r="AG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1"/>
      <c r="BH465" s="11"/>
      <c r="BI465" s="11"/>
      <c r="BJ465" s="11"/>
      <c r="BK465" s="11"/>
      <c r="BL465" s="11"/>
      <c r="BM465" s="11"/>
    </row>
    <row r="466" spans="1:65" s="63" customFormat="1">
      <c r="A466" s="23"/>
      <c r="B466" s="23"/>
      <c r="C466" s="66"/>
      <c r="D466" s="67"/>
      <c r="E466" s="79"/>
      <c r="F466" s="188"/>
      <c r="G466" s="188"/>
      <c r="H466" s="188"/>
      <c r="I466" s="188"/>
      <c r="J466" s="188"/>
      <c r="K466" s="67"/>
      <c r="L466" s="79"/>
      <c r="M466" s="79"/>
      <c r="N466" s="188"/>
      <c r="O466" s="188"/>
      <c r="P466" s="188"/>
      <c r="Q466" s="68"/>
      <c r="R466" s="67"/>
      <c r="S466" s="79"/>
      <c r="T466" s="188"/>
      <c r="U466" s="188"/>
      <c r="V466" s="188"/>
      <c r="W466" s="188"/>
      <c r="X466" s="70"/>
      <c r="Y466" s="70"/>
      <c r="AG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1"/>
      <c r="AY466" s="11"/>
      <c r="AZ466" s="11"/>
      <c r="BA466" s="11"/>
      <c r="BB466" s="11"/>
      <c r="BC466" s="11"/>
      <c r="BD466" s="11"/>
      <c r="BE466" s="11"/>
      <c r="BF466" s="11"/>
      <c r="BG466" s="11"/>
      <c r="BH466" s="11"/>
      <c r="BI466" s="11"/>
      <c r="BJ466" s="11"/>
      <c r="BK466" s="11"/>
      <c r="BL466" s="11"/>
      <c r="BM466" s="11"/>
    </row>
    <row r="467" spans="1:65" s="63" customFormat="1">
      <c r="A467" s="23"/>
      <c r="B467" s="23"/>
      <c r="C467" s="66"/>
      <c r="D467" s="67"/>
      <c r="E467" s="79"/>
      <c r="F467" s="188"/>
      <c r="G467" s="188"/>
      <c r="H467" s="188"/>
      <c r="I467" s="188"/>
      <c r="J467" s="188"/>
      <c r="K467" s="67"/>
      <c r="L467" s="79"/>
      <c r="M467" s="79"/>
      <c r="N467" s="188"/>
      <c r="O467" s="188"/>
      <c r="P467" s="188"/>
      <c r="Q467" s="68"/>
      <c r="R467" s="67"/>
      <c r="S467" s="79"/>
      <c r="T467" s="188"/>
      <c r="U467" s="188"/>
      <c r="V467" s="188"/>
      <c r="W467" s="188"/>
      <c r="X467" s="70"/>
      <c r="Y467" s="70"/>
      <c r="AG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1"/>
      <c r="AY467" s="11"/>
      <c r="AZ467" s="11"/>
      <c r="BA467" s="11"/>
      <c r="BB467" s="11"/>
      <c r="BC467" s="11"/>
      <c r="BD467" s="11"/>
      <c r="BE467" s="11"/>
      <c r="BF467" s="11"/>
      <c r="BG467" s="11"/>
      <c r="BH467" s="11"/>
      <c r="BI467" s="11"/>
      <c r="BJ467" s="11"/>
      <c r="BK467" s="11"/>
      <c r="BL467" s="11"/>
      <c r="BM467" s="11"/>
    </row>
    <row r="468" spans="1:65" s="63" customFormat="1">
      <c r="A468" s="23"/>
      <c r="B468" s="23"/>
      <c r="C468" s="66"/>
      <c r="D468" s="67"/>
      <c r="E468" s="79"/>
      <c r="F468" s="188"/>
      <c r="G468" s="188"/>
      <c r="H468" s="188"/>
      <c r="I468" s="188"/>
      <c r="J468" s="188"/>
      <c r="K468" s="67"/>
      <c r="L468" s="79"/>
      <c r="M468" s="79"/>
      <c r="N468" s="188"/>
      <c r="O468" s="188"/>
      <c r="P468" s="188"/>
      <c r="Q468" s="68"/>
      <c r="R468" s="67"/>
      <c r="S468" s="79"/>
      <c r="T468" s="188"/>
      <c r="U468" s="188"/>
      <c r="V468" s="188"/>
      <c r="W468" s="188"/>
      <c r="X468" s="70"/>
      <c r="Y468" s="70"/>
      <c r="AG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1"/>
      <c r="AY468" s="11"/>
      <c r="AZ468" s="11"/>
      <c r="BA468" s="11"/>
      <c r="BB468" s="11"/>
      <c r="BC468" s="11"/>
      <c r="BD468" s="11"/>
      <c r="BE468" s="11"/>
      <c r="BF468" s="11"/>
      <c r="BG468" s="11"/>
      <c r="BH468" s="11"/>
      <c r="BI468" s="11"/>
      <c r="BJ468" s="11"/>
      <c r="BK468" s="11"/>
      <c r="BL468" s="11"/>
      <c r="BM468" s="11"/>
    </row>
    <row r="469" spans="1:65" s="63" customFormat="1">
      <c r="A469" s="23"/>
      <c r="B469" s="23"/>
      <c r="C469" s="66"/>
      <c r="D469" s="67"/>
      <c r="E469" s="79"/>
      <c r="F469" s="188"/>
      <c r="G469" s="188"/>
      <c r="H469" s="188"/>
      <c r="I469" s="188"/>
      <c r="J469" s="188"/>
      <c r="K469" s="67"/>
      <c r="L469" s="79"/>
      <c r="M469" s="79"/>
      <c r="N469" s="188"/>
      <c r="O469" s="188"/>
      <c r="P469" s="188"/>
      <c r="Q469" s="68"/>
      <c r="R469" s="67"/>
      <c r="S469" s="79"/>
      <c r="T469" s="188"/>
      <c r="U469" s="188"/>
      <c r="V469" s="188"/>
      <c r="W469" s="188"/>
      <c r="X469" s="70"/>
      <c r="Y469" s="70"/>
      <c r="AG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1"/>
      <c r="AY469" s="11"/>
      <c r="AZ469" s="11"/>
      <c r="BA469" s="11"/>
      <c r="BB469" s="11"/>
      <c r="BC469" s="11"/>
      <c r="BD469" s="11"/>
      <c r="BE469" s="11"/>
      <c r="BF469" s="11"/>
      <c r="BG469" s="11"/>
      <c r="BH469" s="11"/>
      <c r="BI469" s="11"/>
      <c r="BJ469" s="11"/>
      <c r="BK469" s="11"/>
      <c r="BL469" s="11"/>
      <c r="BM469" s="11"/>
    </row>
    <row r="470" spans="1:65" s="63" customFormat="1">
      <c r="A470" s="23"/>
      <c r="B470" s="23"/>
      <c r="C470" s="66"/>
      <c r="D470" s="67"/>
      <c r="E470" s="79"/>
      <c r="F470" s="188"/>
      <c r="G470" s="188"/>
      <c r="H470" s="188"/>
      <c r="I470" s="188"/>
      <c r="J470" s="188"/>
      <c r="K470" s="67"/>
      <c r="L470" s="79"/>
      <c r="M470" s="79"/>
      <c r="N470" s="188"/>
      <c r="O470" s="188"/>
      <c r="P470" s="188"/>
      <c r="Q470" s="68"/>
      <c r="R470" s="67"/>
      <c r="S470" s="79"/>
      <c r="T470" s="188"/>
      <c r="U470" s="188"/>
      <c r="V470" s="188"/>
      <c r="W470" s="188"/>
      <c r="X470" s="70"/>
      <c r="Y470" s="70"/>
      <c r="AG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  <c r="BM470" s="11"/>
    </row>
    <row r="471" spans="1:65" s="63" customFormat="1">
      <c r="A471" s="23"/>
      <c r="B471" s="23"/>
      <c r="C471" s="66"/>
      <c r="D471" s="67"/>
      <c r="E471" s="79"/>
      <c r="F471" s="188"/>
      <c r="G471" s="188"/>
      <c r="H471" s="188"/>
      <c r="I471" s="188"/>
      <c r="J471" s="188"/>
      <c r="K471" s="67"/>
      <c r="L471" s="79"/>
      <c r="M471" s="79"/>
      <c r="N471" s="188"/>
      <c r="O471" s="188"/>
      <c r="P471" s="188"/>
      <c r="Q471" s="68"/>
      <c r="R471" s="67"/>
      <c r="S471" s="79"/>
      <c r="T471" s="188"/>
      <c r="U471" s="188"/>
      <c r="V471" s="188"/>
      <c r="W471" s="188"/>
      <c r="X471" s="70"/>
      <c r="Y471" s="70"/>
      <c r="AG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  <c r="BM471" s="11"/>
    </row>
    <row r="472" spans="1:65" s="63" customFormat="1">
      <c r="A472" s="23"/>
      <c r="B472" s="23"/>
      <c r="C472" s="66"/>
      <c r="D472" s="67"/>
      <c r="E472" s="79"/>
      <c r="F472" s="188"/>
      <c r="G472" s="188"/>
      <c r="H472" s="188"/>
      <c r="I472" s="188"/>
      <c r="J472" s="188"/>
      <c r="K472" s="67"/>
      <c r="L472" s="79"/>
      <c r="M472" s="79"/>
      <c r="N472" s="188"/>
      <c r="O472" s="188"/>
      <c r="P472" s="188"/>
      <c r="Q472" s="68"/>
      <c r="R472" s="67"/>
      <c r="S472" s="79"/>
      <c r="T472" s="188"/>
      <c r="U472" s="188"/>
      <c r="V472" s="188"/>
      <c r="W472" s="188"/>
      <c r="X472" s="70"/>
      <c r="Y472" s="70"/>
      <c r="AG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  <c r="BM472" s="11"/>
    </row>
    <row r="473" spans="1:65" s="63" customFormat="1">
      <c r="A473" s="23"/>
      <c r="B473" s="23"/>
      <c r="C473" s="66"/>
      <c r="D473" s="67"/>
      <c r="E473" s="79"/>
      <c r="F473" s="188"/>
      <c r="G473" s="188"/>
      <c r="H473" s="188"/>
      <c r="I473" s="188"/>
      <c r="J473" s="188"/>
      <c r="K473" s="67"/>
      <c r="L473" s="79"/>
      <c r="M473" s="79"/>
      <c r="N473" s="188"/>
      <c r="O473" s="188"/>
      <c r="P473" s="188"/>
      <c r="Q473" s="68"/>
      <c r="R473" s="67"/>
      <c r="S473" s="79"/>
      <c r="T473" s="188"/>
      <c r="U473" s="188"/>
      <c r="V473" s="188"/>
      <c r="W473" s="188"/>
      <c r="X473" s="70"/>
      <c r="Y473" s="70"/>
      <c r="AG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  <c r="BM473" s="11"/>
    </row>
    <row r="474" spans="1:65" s="63" customFormat="1">
      <c r="A474" s="23"/>
      <c r="B474" s="23"/>
      <c r="C474" s="66"/>
      <c r="D474" s="67"/>
      <c r="E474" s="79"/>
      <c r="F474" s="188"/>
      <c r="G474" s="188"/>
      <c r="H474" s="188"/>
      <c r="I474" s="188"/>
      <c r="J474" s="188"/>
      <c r="K474" s="67"/>
      <c r="L474" s="79"/>
      <c r="M474" s="79"/>
      <c r="N474" s="188"/>
      <c r="O474" s="188"/>
      <c r="P474" s="188"/>
      <c r="Q474" s="68"/>
      <c r="R474" s="67"/>
      <c r="S474" s="79"/>
      <c r="T474" s="188"/>
      <c r="U474" s="188"/>
      <c r="V474" s="188"/>
      <c r="W474" s="188"/>
      <c r="X474" s="70"/>
      <c r="Y474" s="70"/>
      <c r="AG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  <c r="BM474" s="11"/>
    </row>
  </sheetData>
  <mergeCells count="20">
    <mergeCell ref="A34:AF34"/>
    <mergeCell ref="C12:W12"/>
    <mergeCell ref="C17:W17"/>
    <mergeCell ref="C22:W22"/>
    <mergeCell ref="F44:I44"/>
    <mergeCell ref="N44:P44"/>
    <mergeCell ref="T44:W44"/>
    <mergeCell ref="A29:D29"/>
    <mergeCell ref="E29:Q29"/>
    <mergeCell ref="U29:AF29"/>
    <mergeCell ref="A1:AF1"/>
    <mergeCell ref="A2:Q2"/>
    <mergeCell ref="D3:J3"/>
    <mergeCell ref="K3:P3"/>
    <mergeCell ref="R3:W3"/>
    <mergeCell ref="C7:W7"/>
    <mergeCell ref="A30:AF30"/>
    <mergeCell ref="A31:AF31"/>
    <mergeCell ref="A32:AF32"/>
    <mergeCell ref="A33:AF33"/>
  </mergeCells>
  <phoneticPr fontId="3" type="noConversion"/>
  <conditionalFormatting sqref="AB4:AB27">
    <cfRule type="cellIs" dxfId="0" priority="1" stopIfTrue="1" operator="equal">
      <formula>"瓜"</formula>
    </cfRule>
  </conditionalFormatting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4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017A4-B842-44E7-8543-A7732C672CC8}">
  <sheetPr>
    <pageSetUpPr fitToPage="1"/>
  </sheetPr>
  <dimension ref="A1:AA123"/>
  <sheetViews>
    <sheetView view="pageBreakPreview" zoomScale="50" zoomScaleNormal="100" zoomScaleSheetLayoutView="50" workbookViewId="0">
      <selection activeCell="H16" sqref="H16"/>
    </sheetView>
  </sheetViews>
  <sheetFormatPr defaultColWidth="9" defaultRowHeight="39.950000000000003" customHeight="1"/>
  <cols>
    <col min="1" max="1" width="7.375" style="170" customWidth="1"/>
    <col min="2" max="2" width="30.375" style="171" customWidth="1"/>
    <col min="3" max="3" width="15" style="172" customWidth="1"/>
    <col min="4" max="4" width="17.75" style="172" customWidth="1"/>
    <col min="5" max="5" width="19.875" style="173" customWidth="1"/>
    <col min="6" max="6" width="12.25" style="171" customWidth="1"/>
    <col min="7" max="7" width="13.25" style="174" customWidth="1"/>
    <col min="8" max="8" width="3.25" style="170" customWidth="1"/>
    <col min="9" max="9" width="30.625" style="171" customWidth="1"/>
    <col min="10" max="10" width="15.125" style="172" customWidth="1"/>
    <col min="11" max="11" width="14.625" style="172" customWidth="1"/>
    <col min="12" max="12" width="18" style="173" customWidth="1"/>
    <col min="13" max="13" width="12.125" style="171" customWidth="1"/>
    <col min="14" max="14" width="10" style="174" customWidth="1"/>
    <col min="15" max="15" width="9" style="86"/>
    <col min="16" max="16" width="14.25" style="86" customWidth="1"/>
    <col min="17" max="17" width="10.875" style="86" bestFit="1" customWidth="1"/>
    <col min="18" max="18" width="17.625" style="86" customWidth="1"/>
    <col min="19" max="21" width="9" style="86"/>
    <col min="22" max="22" width="15.625" style="86" customWidth="1"/>
    <col min="23" max="23" width="9" style="86"/>
    <col min="24" max="24" width="15.375" style="86" customWidth="1"/>
    <col min="25" max="16384" width="9" style="86"/>
  </cols>
  <sheetData>
    <row r="1" spans="1:27" ht="39.950000000000003" customHeight="1">
      <c r="A1" s="80"/>
      <c r="B1" s="81"/>
      <c r="C1" s="82"/>
      <c r="D1" s="82"/>
      <c r="E1" s="83"/>
      <c r="F1" s="81"/>
      <c r="G1" s="84"/>
      <c r="H1" s="80"/>
      <c r="I1" s="81"/>
      <c r="J1" s="82"/>
      <c r="K1" s="82"/>
      <c r="L1" s="83"/>
      <c r="M1" s="81"/>
      <c r="N1" s="84"/>
      <c r="O1" s="85"/>
    </row>
    <row r="2" spans="1:27" ht="39.950000000000003" customHeight="1">
      <c r="A2" s="221" t="s">
        <v>240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85"/>
      <c r="R2" s="87"/>
    </row>
    <row r="3" spans="1:27" ht="39.950000000000003" customHeight="1">
      <c r="A3" s="88"/>
      <c r="B3" s="89"/>
      <c r="C3" s="90"/>
      <c r="D3" s="90"/>
      <c r="E3" s="91"/>
      <c r="F3" s="89"/>
      <c r="G3" s="88"/>
      <c r="H3" s="88"/>
      <c r="I3" s="89"/>
      <c r="J3" s="90"/>
      <c r="K3" s="92" t="s">
        <v>241</v>
      </c>
      <c r="L3" s="93">
        <v>0</v>
      </c>
      <c r="M3" s="94" t="s">
        <v>242</v>
      </c>
      <c r="N3" s="93">
        <v>0</v>
      </c>
      <c r="O3" s="85"/>
    </row>
    <row r="4" spans="1:27" ht="39.950000000000003" customHeight="1">
      <c r="A4" s="88"/>
      <c r="B4" s="81"/>
      <c r="C4" s="95" t="s">
        <v>243</v>
      </c>
      <c r="D4" s="90"/>
      <c r="E4" s="91"/>
      <c r="F4" s="89"/>
      <c r="G4" s="96"/>
      <c r="H4" s="97"/>
      <c r="I4" s="81"/>
      <c r="J4" s="82"/>
      <c r="K4" s="95" t="s">
        <v>244</v>
      </c>
      <c r="L4" s="98">
        <v>45383</v>
      </c>
      <c r="M4" s="99" t="s">
        <v>245</v>
      </c>
      <c r="N4" s="84"/>
      <c r="O4" s="100"/>
      <c r="P4" s="87"/>
      <c r="R4" s="101"/>
    </row>
    <row r="5" spans="1:27" ht="39.75" customHeight="1">
      <c r="A5" s="88"/>
      <c r="B5" s="102" t="s">
        <v>247</v>
      </c>
      <c r="C5" s="91"/>
      <c r="D5" s="91"/>
      <c r="E5" s="91"/>
      <c r="F5" s="89"/>
      <c r="G5" s="103"/>
      <c r="H5" s="97"/>
      <c r="I5" s="102" t="s">
        <v>248</v>
      </c>
      <c r="J5" s="91"/>
      <c r="K5" s="91"/>
      <c r="L5" s="91"/>
      <c r="M5" s="99"/>
      <c r="N5" s="84"/>
      <c r="O5" s="100"/>
      <c r="P5" s="86" t="s">
        <v>246</v>
      </c>
      <c r="Q5" s="102" t="s">
        <v>247</v>
      </c>
      <c r="R5" s="91"/>
      <c r="S5" s="91"/>
      <c r="T5" s="89"/>
      <c r="U5" s="103"/>
      <c r="V5" s="97"/>
      <c r="W5" s="102" t="s">
        <v>248</v>
      </c>
      <c r="X5" s="91"/>
      <c r="Y5" s="104"/>
      <c r="Z5" s="104"/>
      <c r="AA5" s="104"/>
    </row>
    <row r="6" spans="1:27" ht="39.950000000000003" customHeight="1">
      <c r="A6" s="97"/>
      <c r="B6" s="105" t="s">
        <v>249</v>
      </c>
      <c r="C6" s="222">
        <v>6244</v>
      </c>
      <c r="D6" s="222"/>
      <c r="E6" s="91" t="s">
        <v>250</v>
      </c>
      <c r="F6" s="89"/>
      <c r="G6" s="103"/>
      <c r="H6" s="97"/>
      <c r="I6" s="105" t="s">
        <v>251</v>
      </c>
      <c r="J6" s="222">
        <v>107</v>
      </c>
      <c r="K6" s="222"/>
      <c r="L6" s="91" t="s">
        <v>250</v>
      </c>
      <c r="M6" s="89"/>
      <c r="N6" s="103"/>
      <c r="O6" s="106"/>
      <c r="Q6" s="105" t="s">
        <v>252</v>
      </c>
      <c r="R6" s="107">
        <v>6244</v>
      </c>
      <c r="S6" s="91" t="s">
        <v>253</v>
      </c>
      <c r="T6" s="89"/>
      <c r="U6" s="103"/>
      <c r="V6" s="97"/>
      <c r="W6" s="105" t="s">
        <v>251</v>
      </c>
      <c r="X6" s="108">
        <v>107</v>
      </c>
      <c r="Y6" s="104" t="s">
        <v>253</v>
      </c>
      <c r="Z6" s="104"/>
      <c r="AA6" s="104"/>
    </row>
    <row r="7" spans="1:27" ht="39.950000000000003" customHeight="1">
      <c r="A7" s="176"/>
      <c r="B7" s="109" t="s">
        <v>254</v>
      </c>
      <c r="C7" s="223" t="s">
        <v>255</v>
      </c>
      <c r="D7" s="224"/>
      <c r="E7" s="225" t="s">
        <v>256</v>
      </c>
      <c r="F7" s="226"/>
      <c r="G7" s="110" t="s">
        <v>257</v>
      </c>
      <c r="H7" s="176"/>
      <c r="I7" s="109" t="s">
        <v>254</v>
      </c>
      <c r="J7" s="223" t="s">
        <v>258</v>
      </c>
      <c r="K7" s="224"/>
      <c r="L7" s="225" t="s">
        <v>256</v>
      </c>
      <c r="M7" s="226"/>
      <c r="N7" s="110" t="s">
        <v>257</v>
      </c>
      <c r="O7" s="100"/>
      <c r="Y7" s="104"/>
      <c r="Z7" s="104"/>
      <c r="AA7" s="104"/>
    </row>
    <row r="8" spans="1:27" ht="39.950000000000003" customHeight="1">
      <c r="A8" s="218" t="s">
        <v>259</v>
      </c>
      <c r="B8" s="111" t="s">
        <v>404</v>
      </c>
      <c r="C8" s="112" t="s">
        <v>260</v>
      </c>
      <c r="D8" s="112" t="s">
        <v>261</v>
      </c>
      <c r="E8" s="113" t="s">
        <v>262</v>
      </c>
      <c r="F8" s="111" t="s">
        <v>261</v>
      </c>
      <c r="G8" s="114"/>
      <c r="H8" s="176"/>
      <c r="I8" s="111" t="s">
        <v>404</v>
      </c>
      <c r="J8" s="112" t="s">
        <v>260</v>
      </c>
      <c r="K8" s="112" t="s">
        <v>261</v>
      </c>
      <c r="L8" s="113" t="s">
        <v>262</v>
      </c>
      <c r="M8" s="111" t="s">
        <v>261</v>
      </c>
      <c r="N8" s="115"/>
      <c r="O8" s="100"/>
      <c r="Q8" s="102" t="s">
        <v>263</v>
      </c>
      <c r="R8" s="91"/>
      <c r="S8" s="91"/>
      <c r="T8" s="89"/>
      <c r="U8" s="103"/>
      <c r="V8" s="97"/>
      <c r="W8" s="102" t="s">
        <v>248</v>
      </c>
      <c r="X8" s="91"/>
      <c r="Y8" s="104"/>
      <c r="Z8" s="104"/>
      <c r="AA8" s="104"/>
    </row>
    <row r="9" spans="1:27" ht="39.950000000000003" customHeight="1">
      <c r="A9" s="219"/>
      <c r="B9" s="116" t="s">
        <v>264</v>
      </c>
      <c r="C9" s="117">
        <v>63.4</v>
      </c>
      <c r="D9" s="118">
        <v>395.86959999999999</v>
      </c>
      <c r="E9" s="119">
        <v>390</v>
      </c>
      <c r="F9" s="120" t="s">
        <v>265</v>
      </c>
      <c r="G9" s="121" t="s">
        <v>266</v>
      </c>
      <c r="H9" s="176"/>
      <c r="I9" s="116" t="s">
        <v>264</v>
      </c>
      <c r="J9" s="117">
        <v>63</v>
      </c>
      <c r="K9" s="122">
        <v>6.7409999999999997</v>
      </c>
      <c r="L9" s="119" t="s">
        <v>267</v>
      </c>
      <c r="M9" s="120" t="s">
        <v>265</v>
      </c>
      <c r="N9" s="123"/>
      <c r="O9" s="100"/>
      <c r="Q9" s="105" t="s">
        <v>252</v>
      </c>
      <c r="R9" s="108">
        <v>6243</v>
      </c>
      <c r="S9" s="91" t="s">
        <v>253</v>
      </c>
      <c r="T9" s="89"/>
      <c r="U9" s="103"/>
      <c r="V9" s="97"/>
      <c r="W9" s="105" t="s">
        <v>251</v>
      </c>
      <c r="X9" s="108">
        <v>107</v>
      </c>
      <c r="Y9" s="104" t="s">
        <v>253</v>
      </c>
      <c r="Z9" s="104"/>
      <c r="AA9" s="104"/>
    </row>
    <row r="10" spans="1:27" ht="39.950000000000003" customHeight="1">
      <c r="A10" s="220"/>
      <c r="B10" s="116" t="s">
        <v>268</v>
      </c>
      <c r="C10" s="117">
        <v>1</v>
      </c>
      <c r="D10" s="118">
        <v>6.2439999999999998</v>
      </c>
      <c r="E10" s="119">
        <v>6</v>
      </c>
      <c r="F10" s="120" t="s">
        <v>265</v>
      </c>
      <c r="G10" s="121" t="s">
        <v>269</v>
      </c>
      <c r="H10" s="176"/>
      <c r="I10" s="116" t="s">
        <v>268</v>
      </c>
      <c r="J10" s="117">
        <v>1</v>
      </c>
      <c r="K10" s="122">
        <v>0.107</v>
      </c>
      <c r="L10" s="119" t="s">
        <v>267</v>
      </c>
      <c r="M10" s="120" t="s">
        <v>265</v>
      </c>
      <c r="N10" s="123"/>
      <c r="O10" s="85"/>
      <c r="Y10" s="104"/>
      <c r="Z10" s="104"/>
      <c r="AA10" s="104"/>
    </row>
    <row r="11" spans="1:27" ht="39.950000000000003" customHeight="1">
      <c r="A11" s="227" t="s">
        <v>270</v>
      </c>
      <c r="B11" s="111" t="s">
        <v>405</v>
      </c>
      <c r="C11" s="112" t="s">
        <v>271</v>
      </c>
      <c r="D11" s="112" t="s">
        <v>261</v>
      </c>
      <c r="E11" s="113" t="s">
        <v>262</v>
      </c>
      <c r="F11" s="111" t="s">
        <v>261</v>
      </c>
      <c r="G11" s="114"/>
      <c r="H11" s="176"/>
      <c r="I11" s="111" t="s">
        <v>406</v>
      </c>
      <c r="J11" s="112" t="s">
        <v>271</v>
      </c>
      <c r="K11" s="112" t="s">
        <v>261</v>
      </c>
      <c r="L11" s="113" t="s">
        <v>262</v>
      </c>
      <c r="M11" s="111" t="s">
        <v>261</v>
      </c>
      <c r="N11" s="115"/>
      <c r="O11" s="85"/>
      <c r="Q11" s="102" t="s">
        <v>272</v>
      </c>
      <c r="R11" s="91"/>
      <c r="S11" s="91"/>
      <c r="T11" s="89"/>
      <c r="U11" s="103"/>
      <c r="V11" s="97"/>
      <c r="W11" s="102" t="s">
        <v>248</v>
      </c>
      <c r="X11" s="91"/>
      <c r="Y11" s="104"/>
      <c r="Z11" s="104"/>
      <c r="AA11" s="104"/>
    </row>
    <row r="12" spans="1:27" ht="39.950000000000003" customHeight="1">
      <c r="A12" s="228"/>
      <c r="B12" s="124" t="s">
        <v>368</v>
      </c>
      <c r="C12" s="125">
        <v>29.5</v>
      </c>
      <c r="D12" s="118">
        <v>184.19800000000001</v>
      </c>
      <c r="E12" s="126">
        <v>183</v>
      </c>
      <c r="F12" s="120" t="s">
        <v>265</v>
      </c>
      <c r="G12" s="127">
        <v>0.9</v>
      </c>
      <c r="H12" s="128"/>
      <c r="I12" s="129" t="s">
        <v>407</v>
      </c>
      <c r="J12" s="125">
        <v>60</v>
      </c>
      <c r="K12" s="122">
        <v>6.42</v>
      </c>
      <c r="L12" s="119">
        <v>6</v>
      </c>
      <c r="M12" s="120" t="s">
        <v>265</v>
      </c>
      <c r="N12" s="130">
        <v>1.4</v>
      </c>
      <c r="O12" s="85"/>
      <c r="Q12" s="105" t="s">
        <v>252</v>
      </c>
      <c r="R12" s="107">
        <v>6242</v>
      </c>
      <c r="S12" s="91" t="s">
        <v>253</v>
      </c>
      <c r="T12" s="89"/>
      <c r="U12" s="103"/>
      <c r="V12" s="97"/>
      <c r="W12" s="105" t="s">
        <v>251</v>
      </c>
      <c r="X12" s="108">
        <v>107</v>
      </c>
      <c r="Y12" s="104" t="s">
        <v>253</v>
      </c>
      <c r="Z12" s="104"/>
      <c r="AA12" s="104"/>
    </row>
    <row r="13" spans="1:27" ht="39.950000000000003" customHeight="1">
      <c r="A13" s="228"/>
      <c r="B13" s="124" t="s">
        <v>369</v>
      </c>
      <c r="C13" s="125">
        <v>29.5</v>
      </c>
      <c r="D13" s="118">
        <v>184.19800000000001</v>
      </c>
      <c r="E13" s="126">
        <v>186</v>
      </c>
      <c r="F13" s="120" t="s">
        <v>265</v>
      </c>
      <c r="G13" s="127">
        <v>0.6</v>
      </c>
      <c r="H13" s="128"/>
      <c r="I13" s="129" t="s">
        <v>100</v>
      </c>
      <c r="J13" s="125">
        <v>9.5</v>
      </c>
      <c r="K13" s="122">
        <v>1.0165</v>
      </c>
      <c r="L13" s="119" t="s">
        <v>267</v>
      </c>
      <c r="M13" s="120" t="s">
        <v>265</v>
      </c>
      <c r="N13" s="123"/>
      <c r="O13" s="85"/>
      <c r="Y13" s="104"/>
      <c r="Z13" s="104"/>
      <c r="AA13" s="104"/>
    </row>
    <row r="14" spans="1:27" ht="39.950000000000003" customHeight="1">
      <c r="A14" s="228"/>
      <c r="B14" s="124" t="s">
        <v>100</v>
      </c>
      <c r="C14" s="125">
        <v>9.5</v>
      </c>
      <c r="D14" s="118">
        <v>59.317999999999998</v>
      </c>
      <c r="E14" s="126">
        <v>60</v>
      </c>
      <c r="F14" s="120" t="s">
        <v>265</v>
      </c>
      <c r="G14" s="121"/>
      <c r="H14" s="131"/>
      <c r="I14" s="129" t="s">
        <v>101</v>
      </c>
      <c r="J14" s="125">
        <v>16.5</v>
      </c>
      <c r="K14" s="122">
        <v>1.7655000000000001</v>
      </c>
      <c r="L14" s="119" t="s">
        <v>267</v>
      </c>
      <c r="M14" s="120" t="s">
        <v>265</v>
      </c>
      <c r="N14" s="132"/>
      <c r="O14" s="85"/>
      <c r="Q14" s="102" t="s">
        <v>273</v>
      </c>
      <c r="R14" s="91"/>
      <c r="S14" s="91"/>
      <c r="T14" s="89"/>
      <c r="U14" s="103"/>
      <c r="V14" s="97"/>
      <c r="W14" s="102" t="s">
        <v>248</v>
      </c>
      <c r="X14" s="91"/>
      <c r="Y14" s="104"/>
      <c r="Z14" s="104"/>
      <c r="AA14" s="104"/>
    </row>
    <row r="15" spans="1:27" ht="39.950000000000003" customHeight="1">
      <c r="A15" s="228"/>
      <c r="B15" s="124" t="s">
        <v>101</v>
      </c>
      <c r="C15" s="125">
        <v>16.5</v>
      </c>
      <c r="D15" s="118">
        <v>103.026</v>
      </c>
      <c r="E15" s="126">
        <v>105</v>
      </c>
      <c r="F15" s="120" t="s">
        <v>265</v>
      </c>
      <c r="G15" s="121"/>
      <c r="H15" s="131"/>
      <c r="I15" s="124" t="s">
        <v>102</v>
      </c>
      <c r="J15" s="118">
        <v>4.5</v>
      </c>
      <c r="K15" s="122">
        <v>0.48149999999999998</v>
      </c>
      <c r="L15" s="119" t="s">
        <v>267</v>
      </c>
      <c r="M15" s="120" t="s">
        <v>265</v>
      </c>
      <c r="N15" s="123"/>
      <c r="O15" s="85"/>
      <c r="Q15" s="105" t="s">
        <v>252</v>
      </c>
      <c r="R15" s="107">
        <v>6254</v>
      </c>
      <c r="S15" s="91" t="s">
        <v>253</v>
      </c>
      <c r="T15" s="89"/>
      <c r="U15" s="103"/>
      <c r="V15" s="97"/>
      <c r="W15" s="105" t="s">
        <v>251</v>
      </c>
      <c r="X15" s="107">
        <v>107</v>
      </c>
      <c r="Y15" s="104" t="s">
        <v>253</v>
      </c>
      <c r="Z15" s="104"/>
      <c r="AA15" s="104"/>
    </row>
    <row r="16" spans="1:27" ht="39.950000000000003" customHeight="1">
      <c r="A16" s="228"/>
      <c r="B16" s="133" t="s">
        <v>102</v>
      </c>
      <c r="C16" s="118">
        <v>4.5</v>
      </c>
      <c r="D16" s="118">
        <v>28.097999999999999</v>
      </c>
      <c r="E16" s="126">
        <v>28</v>
      </c>
      <c r="F16" s="120" t="s">
        <v>265</v>
      </c>
      <c r="G16" s="121"/>
      <c r="H16" s="131"/>
      <c r="I16" s="124" t="s">
        <v>543</v>
      </c>
      <c r="J16" s="125"/>
      <c r="K16" s="122"/>
      <c r="L16" s="119">
        <v>1</v>
      </c>
      <c r="M16" s="120" t="s">
        <v>544</v>
      </c>
      <c r="N16" s="123"/>
      <c r="O16" s="85"/>
      <c r="Y16" s="104"/>
      <c r="Z16" s="104"/>
      <c r="AA16" s="104"/>
    </row>
    <row r="17" spans="1:27" ht="39.950000000000003" customHeight="1">
      <c r="A17" s="229"/>
      <c r="B17" s="124"/>
      <c r="C17" s="118"/>
      <c r="D17" s="118"/>
      <c r="E17" s="126"/>
      <c r="F17" s="120"/>
      <c r="G17" s="121"/>
      <c r="H17" s="131"/>
      <c r="I17" s="134"/>
      <c r="J17" s="118"/>
      <c r="K17" s="122"/>
      <c r="L17" s="119"/>
      <c r="M17" s="120"/>
      <c r="N17" s="123"/>
      <c r="O17" s="85"/>
      <c r="Q17" s="102" t="s">
        <v>274</v>
      </c>
      <c r="R17" s="91"/>
      <c r="S17" s="91"/>
      <c r="T17" s="89"/>
      <c r="U17" s="103"/>
      <c r="V17" s="97"/>
      <c r="W17" s="102" t="s">
        <v>248</v>
      </c>
      <c r="X17" s="91"/>
      <c r="Y17" s="104"/>
      <c r="Z17" s="104"/>
      <c r="AA17" s="104"/>
    </row>
    <row r="18" spans="1:27" ht="39.950000000000003" customHeight="1">
      <c r="A18" s="218" t="s">
        <v>275</v>
      </c>
      <c r="B18" s="111" t="s">
        <v>103</v>
      </c>
      <c r="C18" s="112" t="s">
        <v>271</v>
      </c>
      <c r="D18" s="112" t="s">
        <v>261</v>
      </c>
      <c r="E18" s="135" t="s">
        <v>262</v>
      </c>
      <c r="F18" s="111" t="s">
        <v>261</v>
      </c>
      <c r="G18" s="114"/>
      <c r="H18" s="176"/>
      <c r="I18" s="111" t="s">
        <v>103</v>
      </c>
      <c r="J18" s="112" t="s">
        <v>260</v>
      </c>
      <c r="K18" s="112" t="s">
        <v>261</v>
      </c>
      <c r="L18" s="113" t="s">
        <v>262</v>
      </c>
      <c r="M18" s="111" t="s">
        <v>261</v>
      </c>
      <c r="N18" s="115"/>
      <c r="O18" s="85"/>
      <c r="Q18" s="105" t="s">
        <v>252</v>
      </c>
      <c r="R18" s="108">
        <v>6246</v>
      </c>
      <c r="S18" s="91" t="s">
        <v>253</v>
      </c>
      <c r="T18" s="136" t="s">
        <v>276</v>
      </c>
      <c r="U18" s="137"/>
      <c r="V18" s="97"/>
      <c r="W18" s="105" t="s">
        <v>251</v>
      </c>
      <c r="X18" s="107">
        <v>107</v>
      </c>
      <c r="Y18" s="104" t="s">
        <v>253</v>
      </c>
      <c r="Z18" s="104" t="s">
        <v>277</v>
      </c>
      <c r="AA18" s="104"/>
    </row>
    <row r="19" spans="1:27" ht="39.950000000000003" customHeight="1">
      <c r="A19" s="219"/>
      <c r="B19" s="138" t="s">
        <v>104</v>
      </c>
      <c r="C19" s="125">
        <v>12.5</v>
      </c>
      <c r="D19" s="118">
        <v>78.05</v>
      </c>
      <c r="E19" s="118">
        <v>75</v>
      </c>
      <c r="F19" s="120" t="s">
        <v>265</v>
      </c>
      <c r="G19" s="121"/>
      <c r="H19" s="176"/>
      <c r="I19" s="129" t="s">
        <v>104</v>
      </c>
      <c r="J19" s="125">
        <v>12.5</v>
      </c>
      <c r="K19" s="122">
        <v>1.3374999999999999</v>
      </c>
      <c r="L19" s="119" t="s">
        <v>267</v>
      </c>
      <c r="M19" s="120" t="s">
        <v>265</v>
      </c>
      <c r="N19" s="123"/>
      <c r="O19" s="85"/>
    </row>
    <row r="20" spans="1:27" ht="39.950000000000003" customHeight="1">
      <c r="A20" s="219"/>
      <c r="B20" s="139" t="s">
        <v>105</v>
      </c>
      <c r="C20" s="125">
        <v>9.5</v>
      </c>
      <c r="D20" s="118">
        <v>59.317999999999998</v>
      </c>
      <c r="E20" s="118">
        <v>60</v>
      </c>
      <c r="F20" s="120" t="s">
        <v>265</v>
      </c>
      <c r="G20" s="121"/>
      <c r="H20" s="176"/>
      <c r="I20" s="129" t="s">
        <v>105</v>
      </c>
      <c r="J20" s="125">
        <v>9.5</v>
      </c>
      <c r="K20" s="122">
        <v>1.0165</v>
      </c>
      <c r="L20" s="119" t="s">
        <v>267</v>
      </c>
      <c r="M20" s="120" t="s">
        <v>265</v>
      </c>
      <c r="N20" s="123"/>
      <c r="O20" s="85"/>
    </row>
    <row r="21" spans="1:27" ht="39.950000000000003" customHeight="1">
      <c r="A21" s="219"/>
      <c r="B21" s="138" t="s">
        <v>106</v>
      </c>
      <c r="C21" s="125">
        <v>11.5</v>
      </c>
      <c r="D21" s="118">
        <v>71.805999999999997</v>
      </c>
      <c r="E21" s="118">
        <v>75</v>
      </c>
      <c r="F21" s="120" t="s">
        <v>265</v>
      </c>
      <c r="G21" s="121"/>
      <c r="H21" s="176"/>
      <c r="I21" s="129" t="s">
        <v>106</v>
      </c>
      <c r="J21" s="125">
        <v>11.5</v>
      </c>
      <c r="K21" s="122">
        <v>1.2304999999999999</v>
      </c>
      <c r="L21" s="119" t="s">
        <v>267</v>
      </c>
      <c r="M21" s="120" t="s">
        <v>265</v>
      </c>
      <c r="N21" s="123"/>
      <c r="O21" s="85"/>
    </row>
    <row r="22" spans="1:27" ht="39.950000000000003" customHeight="1">
      <c r="A22" s="219"/>
      <c r="B22" s="124" t="s">
        <v>107</v>
      </c>
      <c r="C22" s="125">
        <v>15</v>
      </c>
      <c r="D22" s="118">
        <v>93.66</v>
      </c>
      <c r="E22" s="118">
        <v>96</v>
      </c>
      <c r="F22" s="120" t="s">
        <v>265</v>
      </c>
      <c r="G22" s="121"/>
      <c r="H22" s="176"/>
      <c r="I22" s="124" t="s">
        <v>107</v>
      </c>
      <c r="J22" s="125">
        <v>15</v>
      </c>
      <c r="K22" s="122">
        <v>1.605</v>
      </c>
      <c r="L22" s="119" t="s">
        <v>267</v>
      </c>
      <c r="M22" s="120" t="s">
        <v>265</v>
      </c>
      <c r="N22" s="123"/>
      <c r="O22" s="85"/>
    </row>
    <row r="23" spans="1:27" ht="39.950000000000003" customHeight="1">
      <c r="A23" s="219"/>
      <c r="B23" s="140" t="s">
        <v>108</v>
      </c>
      <c r="C23" s="118">
        <v>7.5</v>
      </c>
      <c r="D23" s="118">
        <v>46.83</v>
      </c>
      <c r="E23" s="118">
        <v>48</v>
      </c>
      <c r="F23" s="120" t="s">
        <v>265</v>
      </c>
      <c r="G23" s="121">
        <v>0.3</v>
      </c>
      <c r="H23" s="176"/>
      <c r="I23" s="124" t="s">
        <v>108</v>
      </c>
      <c r="J23" s="118">
        <v>8</v>
      </c>
      <c r="K23" s="122">
        <v>0.85599999999999998</v>
      </c>
      <c r="L23" s="119" t="s">
        <v>267</v>
      </c>
      <c r="M23" s="120" t="s">
        <v>265</v>
      </c>
      <c r="N23" s="121">
        <v>0.3</v>
      </c>
      <c r="O23" s="85"/>
    </row>
    <row r="24" spans="1:27" ht="39.950000000000003" customHeight="1">
      <c r="A24" s="220"/>
      <c r="B24" s="140"/>
      <c r="C24" s="141"/>
      <c r="D24" s="118"/>
      <c r="E24" s="119"/>
      <c r="F24" s="120"/>
      <c r="G24" s="121"/>
      <c r="H24" s="176"/>
      <c r="I24" s="140"/>
      <c r="J24" s="141"/>
      <c r="K24" s="122"/>
      <c r="L24" s="142"/>
      <c r="M24" s="120"/>
      <c r="N24" s="123"/>
      <c r="O24" s="85"/>
    </row>
    <row r="25" spans="1:27" ht="39.950000000000003" customHeight="1">
      <c r="A25" s="218" t="s">
        <v>278</v>
      </c>
      <c r="B25" s="111" t="s">
        <v>121</v>
      </c>
      <c r="C25" s="112" t="s">
        <v>271</v>
      </c>
      <c r="D25" s="112" t="s">
        <v>265</v>
      </c>
      <c r="E25" s="135" t="s">
        <v>262</v>
      </c>
      <c r="F25" s="111" t="s">
        <v>265</v>
      </c>
      <c r="G25" s="114"/>
      <c r="H25" s="176"/>
      <c r="I25" s="111" t="s">
        <v>121</v>
      </c>
      <c r="J25" s="112" t="s">
        <v>271</v>
      </c>
      <c r="K25" s="112" t="s">
        <v>265</v>
      </c>
      <c r="L25" s="113" t="s">
        <v>262</v>
      </c>
      <c r="M25" s="111" t="s">
        <v>265</v>
      </c>
      <c r="N25" s="115"/>
      <c r="O25" s="85"/>
    </row>
    <row r="26" spans="1:27" ht="39.950000000000003" customHeight="1">
      <c r="A26" s="219"/>
      <c r="B26" s="143" t="s">
        <v>279</v>
      </c>
      <c r="C26" s="118">
        <v>57</v>
      </c>
      <c r="D26" s="118">
        <v>355.90800000000002</v>
      </c>
      <c r="E26" s="142">
        <v>355</v>
      </c>
      <c r="F26" s="120" t="s">
        <v>265</v>
      </c>
      <c r="G26" s="121"/>
      <c r="H26" s="176"/>
      <c r="I26" s="143" t="s">
        <v>279</v>
      </c>
      <c r="J26" s="118">
        <v>57</v>
      </c>
      <c r="K26" s="122">
        <v>6.0990000000000002</v>
      </c>
      <c r="L26" s="119" t="s">
        <v>267</v>
      </c>
      <c r="M26" s="120" t="s">
        <v>265</v>
      </c>
      <c r="N26" s="123"/>
      <c r="O26" s="85"/>
    </row>
    <row r="27" spans="1:27" ht="39.950000000000003" customHeight="1">
      <c r="A27" s="220"/>
      <c r="B27" s="134" t="s">
        <v>280</v>
      </c>
      <c r="C27" s="118">
        <v>0</v>
      </c>
      <c r="D27" s="118">
        <v>0</v>
      </c>
      <c r="E27" s="142">
        <v>5</v>
      </c>
      <c r="F27" s="120" t="s">
        <v>281</v>
      </c>
      <c r="G27" s="121"/>
      <c r="H27" s="176"/>
      <c r="I27" s="143" t="s">
        <v>282</v>
      </c>
      <c r="J27" s="118">
        <v>0</v>
      </c>
      <c r="K27" s="122">
        <v>0</v>
      </c>
      <c r="L27" s="144">
        <v>0.5</v>
      </c>
      <c r="M27" s="120" t="s">
        <v>281</v>
      </c>
      <c r="N27" s="123"/>
      <c r="O27" s="85"/>
    </row>
    <row r="28" spans="1:27" ht="39.950000000000003" customHeight="1">
      <c r="A28" s="218" t="s">
        <v>283</v>
      </c>
      <c r="B28" s="111" t="s">
        <v>408</v>
      </c>
      <c r="C28" s="112" t="s">
        <v>271</v>
      </c>
      <c r="D28" s="112" t="s">
        <v>261</v>
      </c>
      <c r="E28" s="113" t="s">
        <v>262</v>
      </c>
      <c r="F28" s="111" t="s">
        <v>261</v>
      </c>
      <c r="G28" s="114"/>
      <c r="H28" s="176"/>
      <c r="I28" s="111" t="s">
        <v>409</v>
      </c>
      <c r="J28" s="112" t="s">
        <v>271</v>
      </c>
      <c r="K28" s="112" t="s">
        <v>261</v>
      </c>
      <c r="L28" s="113" t="s">
        <v>262</v>
      </c>
      <c r="M28" s="111" t="s">
        <v>261</v>
      </c>
      <c r="N28" s="115"/>
      <c r="O28" s="85"/>
    </row>
    <row r="29" spans="1:27" ht="39.950000000000003" customHeight="1">
      <c r="A29" s="219"/>
      <c r="B29" s="138" t="s">
        <v>111</v>
      </c>
      <c r="C29" s="125">
        <v>27.5</v>
      </c>
      <c r="D29" s="118">
        <v>171.71</v>
      </c>
      <c r="E29" s="126">
        <v>175</v>
      </c>
      <c r="F29" s="120" t="s">
        <v>265</v>
      </c>
      <c r="G29" s="121"/>
      <c r="H29" s="175"/>
      <c r="I29" s="129" t="s">
        <v>111</v>
      </c>
      <c r="J29" s="125">
        <v>27.5</v>
      </c>
      <c r="K29" s="122">
        <v>2.9424999999999999</v>
      </c>
      <c r="L29" s="119" t="s">
        <v>267</v>
      </c>
      <c r="M29" s="120" t="s">
        <v>265</v>
      </c>
      <c r="N29" s="145"/>
      <c r="O29" s="85"/>
      <c r="P29" s="122"/>
      <c r="Q29" s="118"/>
      <c r="R29" s="126"/>
      <c r="S29" s="121"/>
      <c r="T29" s="175"/>
      <c r="U29" s="129"/>
      <c r="V29" s="122"/>
      <c r="W29" s="122"/>
      <c r="X29" s="119"/>
      <c r="Y29" s="121"/>
    </row>
    <row r="30" spans="1:27" ht="39.950000000000003" customHeight="1">
      <c r="A30" s="219"/>
      <c r="B30" s="138" t="s">
        <v>370</v>
      </c>
      <c r="C30" s="125">
        <v>4.7</v>
      </c>
      <c r="D30" s="118">
        <v>29.346800000000002</v>
      </c>
      <c r="E30" s="126">
        <v>30</v>
      </c>
      <c r="F30" s="120" t="s">
        <v>265</v>
      </c>
      <c r="G30" s="121"/>
      <c r="H30" s="175"/>
      <c r="I30" s="129" t="s">
        <v>410</v>
      </c>
      <c r="J30" s="125">
        <v>4.7</v>
      </c>
      <c r="K30" s="122">
        <v>0.50290000000000001</v>
      </c>
      <c r="L30" s="119">
        <v>1</v>
      </c>
      <c r="M30" s="120" t="s">
        <v>265</v>
      </c>
      <c r="N30" s="145">
        <v>0.2</v>
      </c>
      <c r="O30" s="85"/>
      <c r="P30" s="122"/>
      <c r="Q30" s="118"/>
      <c r="R30" s="126"/>
      <c r="S30" s="121"/>
      <c r="T30" s="175"/>
      <c r="U30" s="129"/>
      <c r="V30" s="122"/>
      <c r="W30" s="122"/>
      <c r="X30" s="119"/>
      <c r="Y30" s="121"/>
    </row>
    <row r="31" spans="1:27" ht="39.950000000000003" customHeight="1">
      <c r="A31" s="219"/>
      <c r="B31" s="124" t="s">
        <v>113</v>
      </c>
      <c r="C31" s="125"/>
      <c r="D31" s="118"/>
      <c r="E31" s="126">
        <v>3</v>
      </c>
      <c r="F31" s="120" t="s">
        <v>284</v>
      </c>
      <c r="G31" s="121"/>
      <c r="H31" s="175"/>
      <c r="I31" s="129" t="s">
        <v>113</v>
      </c>
      <c r="J31" s="125"/>
      <c r="K31" s="122">
        <v>0</v>
      </c>
      <c r="L31" s="119" t="s">
        <v>267</v>
      </c>
      <c r="M31" s="120" t="s">
        <v>265</v>
      </c>
      <c r="N31" s="145"/>
      <c r="O31" s="85"/>
    </row>
    <row r="32" spans="1:27" ht="39.950000000000003" customHeight="1">
      <c r="A32" s="219"/>
      <c r="B32" s="124"/>
      <c r="C32" s="125"/>
      <c r="D32" s="118"/>
      <c r="E32" s="126"/>
      <c r="F32" s="120"/>
      <c r="G32" s="121"/>
      <c r="H32" s="175"/>
      <c r="I32" s="124"/>
      <c r="J32" s="125"/>
      <c r="K32" s="122"/>
      <c r="L32" s="119"/>
      <c r="M32" s="120"/>
      <c r="N32" s="145"/>
      <c r="O32" s="85"/>
    </row>
    <row r="33" spans="1:18" ht="39.950000000000003" customHeight="1">
      <c r="A33" s="220"/>
      <c r="B33" s="124"/>
      <c r="C33" s="125"/>
      <c r="D33" s="118"/>
      <c r="E33" s="126"/>
      <c r="F33" s="120"/>
      <c r="G33" s="121"/>
      <c r="H33" s="175"/>
      <c r="I33" s="124"/>
      <c r="J33" s="125"/>
      <c r="K33" s="122"/>
      <c r="L33" s="119"/>
      <c r="M33" s="120"/>
      <c r="N33" s="145"/>
      <c r="O33" s="85"/>
    </row>
    <row r="34" spans="1:18" ht="39.950000000000003" customHeight="1">
      <c r="A34" s="218" t="s">
        <v>285</v>
      </c>
      <c r="B34" s="111"/>
      <c r="C34" s="112" t="s">
        <v>271</v>
      </c>
      <c r="D34" s="112" t="s">
        <v>261</v>
      </c>
      <c r="E34" s="113" t="s">
        <v>262</v>
      </c>
      <c r="F34" s="111" t="s">
        <v>261</v>
      </c>
      <c r="G34" s="114"/>
      <c r="H34" s="176"/>
      <c r="I34" s="111"/>
      <c r="J34" s="112" t="s">
        <v>260</v>
      </c>
      <c r="K34" s="112" t="s">
        <v>261</v>
      </c>
      <c r="L34" s="113" t="s">
        <v>262</v>
      </c>
      <c r="M34" s="111" t="s">
        <v>261</v>
      </c>
      <c r="N34" s="115"/>
      <c r="O34" s="85"/>
    </row>
    <row r="35" spans="1:18" ht="39.950000000000003" customHeight="1">
      <c r="A35" s="219"/>
      <c r="B35" s="143"/>
      <c r="C35" s="118"/>
      <c r="D35" s="118"/>
      <c r="E35" s="142"/>
      <c r="F35" s="120"/>
      <c r="G35" s="121"/>
      <c r="H35" s="176"/>
      <c r="I35" s="143"/>
      <c r="J35" s="118"/>
      <c r="K35" s="122"/>
      <c r="L35" s="119"/>
      <c r="M35" s="120"/>
      <c r="N35" s="123"/>
      <c r="O35" s="85"/>
    </row>
    <row r="36" spans="1:18" ht="39.950000000000003" customHeight="1">
      <c r="A36" s="219"/>
      <c r="B36" s="143"/>
      <c r="C36" s="118"/>
      <c r="D36" s="118"/>
      <c r="E36" s="142"/>
      <c r="F36" s="120"/>
      <c r="G36" s="121"/>
      <c r="H36" s="176"/>
      <c r="I36" s="143"/>
      <c r="J36" s="118"/>
      <c r="K36" s="122"/>
      <c r="L36" s="119"/>
      <c r="M36" s="120"/>
      <c r="N36" s="123"/>
      <c r="O36" s="85"/>
    </row>
    <row r="37" spans="1:18" ht="39.950000000000003" customHeight="1">
      <c r="A37" s="220"/>
      <c r="B37" s="134"/>
      <c r="C37" s="118"/>
      <c r="D37" s="118"/>
      <c r="E37" s="142"/>
      <c r="F37" s="120"/>
      <c r="G37" s="121"/>
      <c r="H37" s="176"/>
      <c r="I37" s="143"/>
      <c r="J37" s="118"/>
      <c r="K37" s="122"/>
      <c r="L37" s="142"/>
      <c r="M37" s="120"/>
      <c r="N37" s="123">
        <v>1.9</v>
      </c>
      <c r="O37" s="85"/>
    </row>
    <row r="38" spans="1:18" ht="39.950000000000003" customHeight="1">
      <c r="A38" s="97"/>
      <c r="B38" s="146"/>
      <c r="C38" s="147"/>
      <c r="D38" s="147"/>
      <c r="E38" s="148"/>
      <c r="F38" s="149"/>
      <c r="G38" s="103"/>
      <c r="H38" s="97"/>
      <c r="I38" s="150"/>
      <c r="J38" s="147"/>
      <c r="K38" s="82"/>
      <c r="L38" s="148"/>
      <c r="M38" s="149"/>
      <c r="N38" s="103"/>
      <c r="O38" s="85"/>
    </row>
    <row r="39" spans="1:18" ht="39.950000000000003" customHeight="1">
      <c r="A39" s="97"/>
      <c r="B39" s="146"/>
      <c r="C39" s="147"/>
      <c r="D39" s="147"/>
      <c r="E39" s="148"/>
      <c r="F39" s="149"/>
      <c r="G39" s="103"/>
      <c r="H39" s="97"/>
      <c r="I39" s="150"/>
      <c r="J39" s="147"/>
      <c r="K39" s="82"/>
      <c r="L39" s="148"/>
      <c r="M39" s="149"/>
      <c r="N39" s="103"/>
      <c r="O39" s="85"/>
    </row>
    <row r="40" spans="1:18" ht="39.950000000000003" customHeight="1">
      <c r="A40" s="221" t="s">
        <v>240</v>
      </c>
      <c r="B40" s="221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106"/>
      <c r="P40" s="151"/>
      <c r="Q40" s="151"/>
      <c r="R40" s="151"/>
    </row>
    <row r="41" spans="1:18" ht="39.950000000000003" customHeight="1">
      <c r="A41" s="88"/>
      <c r="B41" s="89"/>
      <c r="C41" s="90"/>
      <c r="D41" s="90"/>
      <c r="E41" s="91"/>
      <c r="F41" s="89"/>
      <c r="G41" s="88"/>
      <c r="H41" s="88"/>
      <c r="I41" s="89"/>
      <c r="J41" s="90"/>
      <c r="K41" s="92" t="s">
        <v>241</v>
      </c>
      <c r="L41" s="93">
        <v>0</v>
      </c>
      <c r="M41" s="94" t="s">
        <v>242</v>
      </c>
      <c r="N41" s="93">
        <v>0</v>
      </c>
      <c r="O41" s="85"/>
    </row>
    <row r="42" spans="1:18" ht="39.950000000000003" customHeight="1">
      <c r="A42" s="88"/>
      <c r="B42" s="81"/>
      <c r="C42" s="95" t="s">
        <v>243</v>
      </c>
      <c r="D42" s="90"/>
      <c r="E42" s="91"/>
      <c r="F42" s="89"/>
      <c r="G42" s="96"/>
      <c r="H42" s="97"/>
      <c r="I42" s="81"/>
      <c r="J42" s="82"/>
      <c r="K42" s="95" t="s">
        <v>244</v>
      </c>
      <c r="L42" s="98">
        <v>45384</v>
      </c>
      <c r="M42" s="99" t="s">
        <v>286</v>
      </c>
      <c r="N42" s="84"/>
      <c r="O42" s="85"/>
    </row>
    <row r="43" spans="1:18" ht="39.75" customHeight="1">
      <c r="A43" s="88"/>
      <c r="B43" s="102" t="s">
        <v>263</v>
      </c>
      <c r="C43" s="91"/>
      <c r="D43" s="91"/>
      <c r="E43" s="91"/>
      <c r="F43" s="89"/>
      <c r="G43" s="137"/>
      <c r="H43" s="97"/>
      <c r="I43" s="102" t="s">
        <v>248</v>
      </c>
      <c r="J43" s="91"/>
      <c r="K43" s="91"/>
      <c r="L43" s="91"/>
      <c r="M43" s="99"/>
      <c r="N43" s="84"/>
      <c r="O43" s="100"/>
    </row>
    <row r="44" spans="1:18" ht="39.950000000000003" customHeight="1">
      <c r="A44" s="97"/>
      <c r="B44" s="105" t="s">
        <v>249</v>
      </c>
      <c r="C44" s="222">
        <v>6243</v>
      </c>
      <c r="D44" s="222"/>
      <c r="E44" s="91" t="s">
        <v>250</v>
      </c>
      <c r="F44" s="89"/>
      <c r="G44" s="137"/>
      <c r="H44" s="97"/>
      <c r="I44" s="105" t="s">
        <v>251</v>
      </c>
      <c r="J44" s="222">
        <v>107</v>
      </c>
      <c r="K44" s="222"/>
      <c r="L44" s="91" t="s">
        <v>250</v>
      </c>
      <c r="M44" s="89"/>
      <c r="N44" s="103"/>
      <c r="O44" s="106"/>
    </row>
    <row r="45" spans="1:18" ht="39.950000000000003" customHeight="1">
      <c r="A45" s="176"/>
      <c r="B45" s="109" t="s">
        <v>254</v>
      </c>
      <c r="C45" s="223" t="s">
        <v>255</v>
      </c>
      <c r="D45" s="224"/>
      <c r="E45" s="225" t="s">
        <v>256</v>
      </c>
      <c r="F45" s="226"/>
      <c r="G45" s="110" t="s">
        <v>257</v>
      </c>
      <c r="H45" s="176"/>
      <c r="I45" s="109" t="s">
        <v>254</v>
      </c>
      <c r="J45" s="223" t="s">
        <v>255</v>
      </c>
      <c r="K45" s="224"/>
      <c r="L45" s="225" t="s">
        <v>256</v>
      </c>
      <c r="M45" s="226"/>
      <c r="N45" s="110" t="s">
        <v>257</v>
      </c>
      <c r="O45" s="85"/>
    </row>
    <row r="46" spans="1:18" ht="39.950000000000003" customHeight="1">
      <c r="A46" s="218" t="s">
        <v>287</v>
      </c>
      <c r="B46" s="111" t="s">
        <v>37</v>
      </c>
      <c r="C46" s="112" t="s">
        <v>260</v>
      </c>
      <c r="D46" s="112" t="s">
        <v>261</v>
      </c>
      <c r="E46" s="152" t="s">
        <v>288</v>
      </c>
      <c r="F46" s="111" t="s">
        <v>261</v>
      </c>
      <c r="G46" s="115"/>
      <c r="H46" s="176"/>
      <c r="I46" s="153" t="s">
        <v>37</v>
      </c>
      <c r="J46" s="112" t="s">
        <v>260</v>
      </c>
      <c r="K46" s="112" t="s">
        <v>261</v>
      </c>
      <c r="L46" s="113" t="s">
        <v>262</v>
      </c>
      <c r="M46" s="111" t="s">
        <v>261</v>
      </c>
      <c r="N46" s="115"/>
      <c r="O46" s="85"/>
    </row>
    <row r="47" spans="1:18" ht="39.950000000000003" customHeight="1">
      <c r="A47" s="219"/>
      <c r="B47" s="116" t="s">
        <v>264</v>
      </c>
      <c r="C47" s="118">
        <v>48.8</v>
      </c>
      <c r="D47" s="118">
        <v>304.65839999999997</v>
      </c>
      <c r="E47" s="119">
        <v>300</v>
      </c>
      <c r="F47" s="120" t="s">
        <v>265</v>
      </c>
      <c r="G47" s="123" t="s">
        <v>266</v>
      </c>
      <c r="H47" s="176"/>
      <c r="I47" s="116" t="s">
        <v>264</v>
      </c>
      <c r="J47" s="118">
        <v>49.4</v>
      </c>
      <c r="K47" s="122">
        <v>5.2858000000000001</v>
      </c>
      <c r="L47" s="119" t="s">
        <v>267</v>
      </c>
      <c r="M47" s="120" t="s">
        <v>265</v>
      </c>
      <c r="N47" s="123"/>
      <c r="O47" s="85"/>
    </row>
    <row r="48" spans="1:18" ht="39.950000000000003" customHeight="1">
      <c r="A48" s="220"/>
      <c r="B48" s="116" t="s">
        <v>289</v>
      </c>
      <c r="C48" s="118">
        <v>14.6</v>
      </c>
      <c r="D48" s="118">
        <v>91.147800000000004</v>
      </c>
      <c r="E48" s="119">
        <v>90</v>
      </c>
      <c r="F48" s="120" t="s">
        <v>265</v>
      </c>
      <c r="G48" s="123" t="s">
        <v>266</v>
      </c>
      <c r="H48" s="176"/>
      <c r="I48" s="116" t="s">
        <v>290</v>
      </c>
      <c r="J48" s="118">
        <v>14.5</v>
      </c>
      <c r="K48" s="122">
        <v>1.5515000000000001</v>
      </c>
      <c r="L48" s="119" t="s">
        <v>267</v>
      </c>
      <c r="M48" s="120" t="s">
        <v>265</v>
      </c>
      <c r="N48" s="123"/>
      <c r="O48" s="85"/>
    </row>
    <row r="49" spans="1:15" ht="39.950000000000003" customHeight="1">
      <c r="A49" s="227" t="s">
        <v>270</v>
      </c>
      <c r="B49" s="111" t="str">
        <f>'[2]葷食菜單(明細)'!D5</f>
        <v>香炸魚片</v>
      </c>
      <c r="C49" s="112" t="s">
        <v>271</v>
      </c>
      <c r="D49" s="112" t="s">
        <v>261</v>
      </c>
      <c r="E49" s="152" t="s">
        <v>288</v>
      </c>
      <c r="F49" s="111" t="s">
        <v>261</v>
      </c>
      <c r="G49" s="115"/>
      <c r="H49" s="176"/>
      <c r="I49" s="111" t="str">
        <f>'[2]素食菜單(明細)'!D5</f>
        <v>香炸牛蒡排</v>
      </c>
      <c r="J49" s="112" t="s">
        <v>271</v>
      </c>
      <c r="K49" s="112" t="s">
        <v>261</v>
      </c>
      <c r="L49" s="113" t="s">
        <v>262</v>
      </c>
      <c r="M49" s="111" t="s">
        <v>261</v>
      </c>
      <c r="N49" s="115"/>
      <c r="O49" s="85"/>
    </row>
    <row r="50" spans="1:15" ht="39.950000000000003" customHeight="1">
      <c r="A50" s="228"/>
      <c r="B50" s="124" t="str">
        <f>'[2]葷食菜單(明細)'!E5</f>
        <v>魚片</v>
      </c>
      <c r="C50" s="125">
        <v>49.5</v>
      </c>
      <c r="D50" s="118">
        <f>C50*$C$44/1000</f>
        <v>309.02850000000001</v>
      </c>
      <c r="E50" s="126">
        <v>6303</v>
      </c>
      <c r="F50" s="120" t="s">
        <v>492</v>
      </c>
      <c r="G50" s="123">
        <v>1.7</v>
      </c>
      <c r="H50" s="176"/>
      <c r="I50" s="129" t="str">
        <f>'[2]素食菜單(明細)'!E5</f>
        <v>牛蒡排</v>
      </c>
      <c r="J50" s="125"/>
      <c r="K50" s="122"/>
      <c r="L50" s="119">
        <v>122</v>
      </c>
      <c r="M50" s="120" t="s">
        <v>492</v>
      </c>
      <c r="N50" s="130"/>
      <c r="O50" s="85"/>
    </row>
    <row r="51" spans="1:15" ht="39.950000000000003" customHeight="1">
      <c r="A51" s="228"/>
      <c r="B51" s="124" t="str">
        <f>'[2]葷食菜單(明細)'!F5</f>
        <v>*1</v>
      </c>
      <c r="C51" s="125"/>
      <c r="D51" s="118"/>
      <c r="E51" s="126"/>
      <c r="F51" s="120"/>
      <c r="G51" s="123"/>
      <c r="H51" s="176"/>
      <c r="I51" s="129" t="str">
        <f>'[2]素食菜單(明細)'!F5</f>
        <v>*1</v>
      </c>
      <c r="J51" s="125"/>
      <c r="K51" s="122"/>
      <c r="L51" s="119"/>
      <c r="M51" s="120"/>
      <c r="N51" s="123"/>
      <c r="O51" s="85"/>
    </row>
    <row r="52" spans="1:15" ht="39.950000000000003" customHeight="1">
      <c r="A52" s="228"/>
      <c r="B52" s="124"/>
      <c r="C52" s="125"/>
      <c r="D52" s="118"/>
      <c r="E52" s="126"/>
      <c r="F52" s="120"/>
      <c r="G52" s="132"/>
      <c r="H52" s="154"/>
      <c r="I52" s="129"/>
      <c r="J52" s="125"/>
      <c r="K52" s="122"/>
      <c r="L52" s="119"/>
      <c r="M52" s="120"/>
      <c r="N52" s="132"/>
      <c r="O52" s="85"/>
    </row>
    <row r="53" spans="1:15" ht="39.950000000000003" customHeight="1">
      <c r="A53" s="228"/>
      <c r="B53" s="124"/>
      <c r="C53" s="125"/>
      <c r="D53" s="118"/>
      <c r="E53" s="126"/>
      <c r="F53" s="120"/>
      <c r="G53" s="132"/>
      <c r="H53" s="154"/>
      <c r="I53" s="124"/>
      <c r="J53" s="125"/>
      <c r="K53" s="122"/>
      <c r="L53" s="119"/>
      <c r="M53" s="120"/>
      <c r="N53" s="123"/>
      <c r="O53" s="85"/>
    </row>
    <row r="54" spans="1:15" ht="39.950000000000003" customHeight="1">
      <c r="A54" s="228"/>
      <c r="B54" s="133"/>
      <c r="C54" s="125"/>
      <c r="D54" s="118"/>
      <c r="E54" s="126"/>
      <c r="F54" s="120"/>
      <c r="G54" s="132"/>
      <c r="H54" s="154"/>
      <c r="I54" s="124"/>
      <c r="J54" s="125"/>
      <c r="K54" s="122"/>
      <c r="L54" s="119"/>
      <c r="M54" s="120"/>
      <c r="N54" s="123"/>
      <c r="O54" s="85"/>
    </row>
    <row r="55" spans="1:15" ht="39.950000000000003" customHeight="1">
      <c r="A55" s="229"/>
      <c r="B55" s="124"/>
      <c r="C55" s="118"/>
      <c r="D55" s="118"/>
      <c r="E55" s="155"/>
      <c r="F55" s="120"/>
      <c r="G55" s="132"/>
      <c r="H55" s="154"/>
      <c r="I55" s="134"/>
      <c r="J55" s="118"/>
      <c r="K55" s="122"/>
      <c r="L55" s="126"/>
      <c r="M55" s="120"/>
      <c r="N55" s="123"/>
      <c r="O55" s="85"/>
    </row>
    <row r="56" spans="1:15" ht="39.950000000000003" customHeight="1">
      <c r="A56" s="218" t="s">
        <v>275</v>
      </c>
      <c r="B56" s="111" t="s">
        <v>118</v>
      </c>
      <c r="C56" s="112" t="s">
        <v>271</v>
      </c>
      <c r="D56" s="112" t="s">
        <v>261</v>
      </c>
      <c r="E56" s="152" t="s">
        <v>288</v>
      </c>
      <c r="F56" s="111" t="s">
        <v>261</v>
      </c>
      <c r="G56" s="115"/>
      <c r="H56" s="128"/>
      <c r="I56" s="111" t="s">
        <v>118</v>
      </c>
      <c r="J56" s="112" t="s">
        <v>260</v>
      </c>
      <c r="K56" s="112" t="s">
        <v>261</v>
      </c>
      <c r="L56" s="113" t="s">
        <v>262</v>
      </c>
      <c r="M56" s="111" t="s">
        <v>261</v>
      </c>
      <c r="N56" s="115"/>
      <c r="O56" s="85"/>
    </row>
    <row r="57" spans="1:15" ht="39.950000000000003" customHeight="1">
      <c r="A57" s="219"/>
      <c r="B57" s="138" t="s">
        <v>119</v>
      </c>
      <c r="C57" s="125">
        <v>38.5</v>
      </c>
      <c r="D57" s="118">
        <v>240.35550000000001</v>
      </c>
      <c r="E57" s="126">
        <v>244</v>
      </c>
      <c r="F57" s="120" t="s">
        <v>265</v>
      </c>
      <c r="G57" s="123">
        <v>1</v>
      </c>
      <c r="H57" s="128"/>
      <c r="I57" s="129" t="s">
        <v>119</v>
      </c>
      <c r="J57" s="125">
        <v>38.5</v>
      </c>
      <c r="K57" s="122">
        <v>4.1195000000000004</v>
      </c>
      <c r="L57" s="119" t="s">
        <v>267</v>
      </c>
      <c r="M57" s="120" t="s">
        <v>265</v>
      </c>
      <c r="N57" s="123"/>
    </row>
    <row r="58" spans="1:15" ht="39.950000000000003" customHeight="1">
      <c r="A58" s="219"/>
      <c r="B58" s="139" t="s">
        <v>120</v>
      </c>
      <c r="C58" s="125">
        <v>2.9</v>
      </c>
      <c r="D58" s="118">
        <v>18.104700000000001</v>
      </c>
      <c r="E58" s="126">
        <v>18</v>
      </c>
      <c r="F58" s="120" t="s">
        <v>265</v>
      </c>
      <c r="G58" s="130"/>
      <c r="H58" s="128"/>
      <c r="I58" s="129" t="s">
        <v>120</v>
      </c>
      <c r="J58" s="125">
        <v>2.5</v>
      </c>
      <c r="K58" s="122">
        <v>0.26750000000000002</v>
      </c>
      <c r="L58" s="119" t="s">
        <v>267</v>
      </c>
      <c r="M58" s="120" t="s">
        <v>265</v>
      </c>
      <c r="N58" s="123"/>
    </row>
    <row r="59" spans="1:15" ht="39.950000000000003" customHeight="1">
      <c r="A59" s="219"/>
      <c r="B59" s="138" t="s">
        <v>102</v>
      </c>
      <c r="C59" s="125">
        <v>14.5</v>
      </c>
      <c r="D59" s="118">
        <v>90.523499999999999</v>
      </c>
      <c r="E59" s="126">
        <v>93</v>
      </c>
      <c r="F59" s="120" t="s">
        <v>265</v>
      </c>
      <c r="G59" s="123"/>
      <c r="H59" s="128"/>
      <c r="I59" s="129" t="s">
        <v>102</v>
      </c>
      <c r="J59" s="125">
        <v>14.5</v>
      </c>
      <c r="K59" s="122">
        <v>1.5515000000000001</v>
      </c>
      <c r="L59" s="119" t="s">
        <v>267</v>
      </c>
      <c r="M59" s="120" t="s">
        <v>265</v>
      </c>
      <c r="N59" s="123"/>
    </row>
    <row r="60" spans="1:15" ht="39.950000000000003" customHeight="1">
      <c r="A60" s="219"/>
      <c r="B60" s="124"/>
      <c r="C60" s="125"/>
      <c r="D60" s="118"/>
      <c r="E60" s="126"/>
      <c r="F60" s="120"/>
      <c r="G60" s="123"/>
      <c r="H60" s="176"/>
      <c r="I60" s="124"/>
      <c r="J60" s="125"/>
      <c r="K60" s="122"/>
      <c r="L60" s="119"/>
      <c r="M60" s="120"/>
      <c r="N60" s="123"/>
    </row>
    <row r="61" spans="1:15" ht="39.950000000000003" customHeight="1">
      <c r="A61" s="219"/>
      <c r="B61" s="140"/>
      <c r="C61" s="118"/>
      <c r="D61" s="118"/>
      <c r="E61" s="126"/>
      <c r="F61" s="120"/>
      <c r="G61" s="123"/>
      <c r="H61" s="176"/>
      <c r="I61" s="124"/>
      <c r="J61" s="118"/>
      <c r="K61" s="122"/>
      <c r="L61" s="119"/>
      <c r="M61" s="120"/>
      <c r="N61" s="123"/>
    </row>
    <row r="62" spans="1:15" ht="39.950000000000003" customHeight="1">
      <c r="A62" s="220"/>
      <c r="B62" s="140"/>
      <c r="C62" s="141"/>
      <c r="D62" s="118"/>
      <c r="E62" s="155"/>
      <c r="F62" s="120"/>
      <c r="G62" s="123"/>
      <c r="H62" s="176"/>
      <c r="I62" s="140"/>
      <c r="J62" s="141"/>
      <c r="K62" s="122"/>
      <c r="L62" s="142"/>
      <c r="M62" s="120"/>
      <c r="N62" s="123"/>
      <c r="O62" s="85"/>
    </row>
    <row r="63" spans="1:15" ht="39.950000000000003" customHeight="1">
      <c r="A63" s="218" t="s">
        <v>278</v>
      </c>
      <c r="B63" s="111" t="s">
        <v>121</v>
      </c>
      <c r="C63" s="112" t="s">
        <v>271</v>
      </c>
      <c r="D63" s="112" t="s">
        <v>265</v>
      </c>
      <c r="E63" s="152" t="s">
        <v>288</v>
      </c>
      <c r="F63" s="111" t="s">
        <v>265</v>
      </c>
      <c r="G63" s="115"/>
      <c r="H63" s="176"/>
      <c r="I63" s="111" t="s">
        <v>121</v>
      </c>
      <c r="J63" s="112" t="s">
        <v>271</v>
      </c>
      <c r="K63" s="112" t="s">
        <v>265</v>
      </c>
      <c r="L63" s="113" t="s">
        <v>262</v>
      </c>
      <c r="M63" s="111" t="s">
        <v>265</v>
      </c>
      <c r="N63" s="115"/>
      <c r="O63" s="85"/>
    </row>
    <row r="64" spans="1:15" ht="39.950000000000003" customHeight="1">
      <c r="A64" s="219"/>
      <c r="B64" s="143" t="s">
        <v>279</v>
      </c>
      <c r="C64" s="118">
        <v>57</v>
      </c>
      <c r="D64" s="118">
        <v>355.851</v>
      </c>
      <c r="E64" s="142">
        <v>355</v>
      </c>
      <c r="F64" s="120" t="s">
        <v>265</v>
      </c>
      <c r="G64" s="123"/>
      <c r="H64" s="176"/>
      <c r="I64" s="143" t="s">
        <v>279</v>
      </c>
      <c r="J64" s="118">
        <v>57</v>
      </c>
      <c r="K64" s="122">
        <v>6.0990000000000002</v>
      </c>
      <c r="L64" s="119" t="s">
        <v>267</v>
      </c>
      <c r="M64" s="120" t="s">
        <v>265</v>
      </c>
      <c r="N64" s="123"/>
      <c r="O64" s="85"/>
    </row>
    <row r="65" spans="1:15" ht="39.950000000000003" customHeight="1">
      <c r="A65" s="220"/>
      <c r="B65" s="134" t="s">
        <v>280</v>
      </c>
      <c r="C65" s="118">
        <v>0</v>
      </c>
      <c r="D65" s="118">
        <v>0</v>
      </c>
      <c r="E65" s="142">
        <v>5</v>
      </c>
      <c r="F65" s="120" t="s">
        <v>281</v>
      </c>
      <c r="G65" s="123"/>
      <c r="H65" s="176"/>
      <c r="I65" s="143" t="s">
        <v>282</v>
      </c>
      <c r="J65" s="118">
        <v>0</v>
      </c>
      <c r="K65" s="122">
        <v>0</v>
      </c>
      <c r="L65" s="144">
        <v>0.5</v>
      </c>
      <c r="M65" s="120" t="s">
        <v>281</v>
      </c>
      <c r="N65" s="123"/>
      <c r="O65" s="85"/>
    </row>
    <row r="66" spans="1:15" ht="39.950000000000003" customHeight="1">
      <c r="A66" s="218" t="s">
        <v>283</v>
      </c>
      <c r="B66" s="111" t="s">
        <v>412</v>
      </c>
      <c r="C66" s="112" t="s">
        <v>271</v>
      </c>
      <c r="D66" s="112" t="s">
        <v>261</v>
      </c>
      <c r="E66" s="152" t="s">
        <v>288</v>
      </c>
      <c r="F66" s="111" t="s">
        <v>261</v>
      </c>
      <c r="G66" s="115"/>
      <c r="H66" s="176"/>
      <c r="I66" s="111" t="s">
        <v>412</v>
      </c>
      <c r="J66" s="112" t="s">
        <v>271</v>
      </c>
      <c r="K66" s="112" t="s">
        <v>261</v>
      </c>
      <c r="L66" s="113" t="s">
        <v>262</v>
      </c>
      <c r="M66" s="111" t="s">
        <v>261</v>
      </c>
      <c r="N66" s="115"/>
      <c r="O66" s="85"/>
    </row>
    <row r="67" spans="1:15" ht="39.950000000000003" customHeight="1">
      <c r="A67" s="219"/>
      <c r="B67" s="138" t="s">
        <v>373</v>
      </c>
      <c r="C67" s="125"/>
      <c r="D67" s="118"/>
      <c r="E67" s="126">
        <v>10</v>
      </c>
      <c r="F67" s="120" t="s">
        <v>291</v>
      </c>
      <c r="G67" s="123" t="s">
        <v>292</v>
      </c>
      <c r="H67" s="175"/>
      <c r="I67" s="129" t="s">
        <v>373</v>
      </c>
      <c r="J67" s="125"/>
      <c r="K67" s="122">
        <v>0</v>
      </c>
      <c r="L67" s="119" t="s">
        <v>267</v>
      </c>
      <c r="M67" s="120" t="s">
        <v>265</v>
      </c>
      <c r="N67" s="145"/>
      <c r="O67" s="85"/>
    </row>
    <row r="68" spans="1:15" ht="39.950000000000003" customHeight="1">
      <c r="A68" s="219"/>
      <c r="B68" s="138" t="s">
        <v>124</v>
      </c>
      <c r="C68" s="125">
        <v>4.8</v>
      </c>
      <c r="D68" s="118">
        <v>29.966399999999997</v>
      </c>
      <c r="E68" s="126">
        <v>30</v>
      </c>
      <c r="F68" s="120" t="s">
        <v>265</v>
      </c>
      <c r="G68" s="123">
        <v>0.1</v>
      </c>
      <c r="H68" s="175"/>
      <c r="I68" s="129" t="s">
        <v>124</v>
      </c>
      <c r="J68" s="125">
        <v>4.8</v>
      </c>
      <c r="K68" s="122">
        <v>0.51360000000000006</v>
      </c>
      <c r="L68" s="119" t="s">
        <v>267</v>
      </c>
      <c r="M68" s="120" t="s">
        <v>265</v>
      </c>
      <c r="N68" s="145"/>
      <c r="O68" s="85"/>
    </row>
    <row r="69" spans="1:15" ht="39.950000000000003" customHeight="1">
      <c r="A69" s="219"/>
      <c r="B69" s="124"/>
      <c r="C69" s="125"/>
      <c r="D69" s="118"/>
      <c r="E69" s="126"/>
      <c r="F69" s="120"/>
      <c r="G69" s="123"/>
      <c r="H69" s="175"/>
      <c r="I69" s="129"/>
      <c r="J69" s="125"/>
      <c r="K69" s="122"/>
      <c r="L69" s="119"/>
      <c r="M69" s="120"/>
      <c r="N69" s="145"/>
      <c r="O69" s="85"/>
    </row>
    <row r="70" spans="1:15" ht="39.950000000000003" customHeight="1">
      <c r="A70" s="219"/>
      <c r="B70" s="124"/>
      <c r="C70" s="125"/>
      <c r="D70" s="118"/>
      <c r="E70" s="126"/>
      <c r="F70" s="120"/>
      <c r="G70" s="123"/>
      <c r="H70" s="175"/>
      <c r="I70" s="124"/>
      <c r="J70" s="125"/>
      <c r="K70" s="122"/>
      <c r="L70" s="119"/>
      <c r="M70" s="120"/>
      <c r="N70" s="145"/>
      <c r="O70" s="85"/>
    </row>
    <row r="71" spans="1:15" ht="39.950000000000003" customHeight="1">
      <c r="A71" s="220"/>
      <c r="B71" s="124"/>
      <c r="C71" s="125"/>
      <c r="D71" s="118"/>
      <c r="E71" s="126"/>
      <c r="F71" s="120"/>
      <c r="G71" s="123"/>
      <c r="H71" s="175"/>
      <c r="I71" s="138"/>
      <c r="J71" s="125"/>
      <c r="K71" s="122"/>
      <c r="L71" s="119"/>
      <c r="M71" s="120"/>
      <c r="N71" s="145"/>
      <c r="O71" s="85"/>
    </row>
    <row r="72" spans="1:15" ht="39.950000000000003" customHeight="1">
      <c r="A72" s="218" t="s">
        <v>285</v>
      </c>
      <c r="B72" s="111"/>
      <c r="C72" s="112" t="s">
        <v>271</v>
      </c>
      <c r="D72" s="112" t="s">
        <v>261</v>
      </c>
      <c r="E72" s="113" t="s">
        <v>262</v>
      </c>
      <c r="F72" s="111" t="s">
        <v>261</v>
      </c>
      <c r="G72" s="115"/>
      <c r="H72" s="176"/>
      <c r="I72" s="111"/>
      <c r="J72" s="112" t="s">
        <v>260</v>
      </c>
      <c r="K72" s="112" t="s">
        <v>261</v>
      </c>
      <c r="L72" s="113" t="s">
        <v>262</v>
      </c>
      <c r="M72" s="111" t="s">
        <v>261</v>
      </c>
      <c r="N72" s="115"/>
      <c r="O72" s="85"/>
    </row>
    <row r="73" spans="1:15" ht="39.950000000000003" customHeight="1">
      <c r="A73" s="219"/>
      <c r="B73" s="124"/>
      <c r="C73" s="118"/>
      <c r="D73" s="118"/>
      <c r="E73" s="126"/>
      <c r="F73" s="120"/>
      <c r="G73" s="123"/>
      <c r="H73" s="176"/>
      <c r="I73" s="143"/>
      <c r="J73" s="118"/>
      <c r="K73" s="122"/>
      <c r="L73" s="119"/>
      <c r="M73" s="120"/>
      <c r="N73" s="123"/>
      <c r="O73" s="85"/>
    </row>
    <row r="74" spans="1:15" ht="39.950000000000003" customHeight="1">
      <c r="A74" s="219"/>
      <c r="B74" s="143"/>
      <c r="C74" s="118"/>
      <c r="D74" s="118"/>
      <c r="E74" s="142"/>
      <c r="F74" s="120"/>
      <c r="G74" s="123"/>
      <c r="H74" s="176"/>
      <c r="I74" s="143"/>
      <c r="J74" s="118"/>
      <c r="K74" s="122"/>
      <c r="L74" s="119"/>
      <c r="M74" s="120"/>
      <c r="N74" s="123"/>
      <c r="O74" s="85"/>
    </row>
    <row r="75" spans="1:15" ht="39.950000000000003" customHeight="1">
      <c r="A75" s="220"/>
      <c r="B75" s="134"/>
      <c r="C75" s="118"/>
      <c r="D75" s="118"/>
      <c r="E75" s="142"/>
      <c r="F75" s="120"/>
      <c r="G75" s="123"/>
      <c r="H75" s="176"/>
      <c r="I75" s="143"/>
      <c r="J75" s="118"/>
      <c r="K75" s="122"/>
      <c r="L75" s="142"/>
      <c r="M75" s="120"/>
      <c r="N75" s="123">
        <v>0</v>
      </c>
      <c r="O75" s="85"/>
    </row>
    <row r="76" spans="1:15" ht="39.950000000000003" customHeight="1">
      <c r="A76" s="97"/>
      <c r="B76" s="146"/>
      <c r="C76" s="147"/>
      <c r="D76" s="147"/>
      <c r="E76" s="148"/>
      <c r="F76" s="149"/>
      <c r="G76" s="103"/>
      <c r="H76" s="97"/>
      <c r="I76" s="150"/>
      <c r="J76" s="147"/>
      <c r="K76" s="82"/>
      <c r="L76" s="148"/>
      <c r="M76" s="149"/>
      <c r="N76" s="103"/>
      <c r="O76" s="85"/>
    </row>
    <row r="77" spans="1:15" ht="39.950000000000003" customHeight="1">
      <c r="A77" s="97"/>
      <c r="B77" s="81"/>
      <c r="C77" s="82"/>
      <c r="D77" s="82"/>
      <c r="E77" s="83"/>
      <c r="F77" s="149"/>
      <c r="G77" s="84"/>
      <c r="H77" s="80"/>
      <c r="I77" s="156"/>
      <c r="J77" s="157"/>
      <c r="K77" s="82"/>
      <c r="L77" s="158"/>
      <c r="M77" s="149"/>
      <c r="N77" s="103"/>
      <c r="O77" s="85"/>
    </row>
    <row r="78" spans="1:15" ht="39.950000000000003" customHeight="1">
      <c r="A78" s="221" t="s">
        <v>240</v>
      </c>
      <c r="B78" s="221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85"/>
    </row>
    <row r="79" spans="1:15" ht="39.950000000000003" customHeight="1">
      <c r="A79" s="88"/>
      <c r="B79" s="89"/>
      <c r="C79" s="90"/>
      <c r="D79" s="90"/>
      <c r="E79" s="91"/>
      <c r="F79" s="89"/>
      <c r="G79" s="88"/>
      <c r="H79" s="88"/>
      <c r="I79" s="89"/>
      <c r="J79" s="90"/>
      <c r="K79" s="92" t="s">
        <v>241</v>
      </c>
      <c r="L79" s="93">
        <v>1</v>
      </c>
      <c r="M79" s="94" t="s">
        <v>242</v>
      </c>
      <c r="N79" s="93"/>
      <c r="O79" s="85"/>
    </row>
    <row r="80" spans="1:15" ht="39.950000000000003" customHeight="1">
      <c r="A80" s="88"/>
      <c r="B80" s="81"/>
      <c r="C80" s="95" t="s">
        <v>243</v>
      </c>
      <c r="D80" s="90"/>
      <c r="E80" s="91"/>
      <c r="F80" s="89"/>
      <c r="G80" s="96"/>
      <c r="H80" s="97"/>
      <c r="I80" s="81"/>
      <c r="J80" s="82"/>
      <c r="K80" s="95" t="s">
        <v>244</v>
      </c>
      <c r="L80" s="98">
        <v>45385</v>
      </c>
      <c r="M80" s="99" t="s">
        <v>293</v>
      </c>
      <c r="N80" s="84"/>
      <c r="O80" s="85"/>
    </row>
    <row r="81" spans="1:15" ht="39.75" customHeight="1">
      <c r="A81" s="88"/>
      <c r="B81" s="102" t="s">
        <v>272</v>
      </c>
      <c r="C81" s="91"/>
      <c r="D81" s="91"/>
      <c r="E81" s="91"/>
      <c r="F81" s="89"/>
      <c r="G81" s="137"/>
      <c r="H81" s="97"/>
      <c r="I81" s="102" t="s">
        <v>248</v>
      </c>
      <c r="J81" s="91"/>
      <c r="K81" s="91"/>
      <c r="L81" s="91"/>
      <c r="M81" s="99"/>
      <c r="N81" s="84"/>
      <c r="O81" s="100"/>
    </row>
    <row r="82" spans="1:15" ht="39.950000000000003" customHeight="1">
      <c r="A82" s="97"/>
      <c r="B82" s="105" t="s">
        <v>249</v>
      </c>
      <c r="C82" s="222">
        <v>6242</v>
      </c>
      <c r="D82" s="222"/>
      <c r="E82" s="91" t="s">
        <v>250</v>
      </c>
      <c r="F82" s="89"/>
      <c r="G82" s="137"/>
      <c r="H82" s="97"/>
      <c r="I82" s="105" t="s">
        <v>251</v>
      </c>
      <c r="J82" s="222">
        <v>107</v>
      </c>
      <c r="K82" s="222"/>
      <c r="L82" s="91" t="s">
        <v>250</v>
      </c>
      <c r="M82" s="89"/>
      <c r="N82" s="103"/>
      <c r="O82" s="106"/>
    </row>
    <row r="83" spans="1:15" ht="39.950000000000003" customHeight="1">
      <c r="A83" s="176"/>
      <c r="B83" s="109" t="s">
        <v>254</v>
      </c>
      <c r="C83" s="223" t="s">
        <v>255</v>
      </c>
      <c r="D83" s="224"/>
      <c r="E83" s="225" t="s">
        <v>256</v>
      </c>
      <c r="F83" s="226"/>
      <c r="G83" s="110" t="s">
        <v>257</v>
      </c>
      <c r="H83" s="176"/>
      <c r="I83" s="109" t="s">
        <v>254</v>
      </c>
      <c r="J83" s="223" t="s">
        <v>255</v>
      </c>
      <c r="K83" s="224"/>
      <c r="L83" s="225" t="s">
        <v>256</v>
      </c>
      <c r="M83" s="226"/>
      <c r="N83" s="110" t="s">
        <v>257</v>
      </c>
      <c r="O83" s="85"/>
    </row>
    <row r="84" spans="1:15" ht="39.950000000000003" customHeight="1">
      <c r="A84" s="218" t="s">
        <v>259</v>
      </c>
      <c r="B84" s="111" t="s">
        <v>47</v>
      </c>
      <c r="C84" s="112" t="s">
        <v>260</v>
      </c>
      <c r="D84" s="112" t="s">
        <v>261</v>
      </c>
      <c r="E84" s="135" t="s">
        <v>262</v>
      </c>
      <c r="F84" s="111" t="s">
        <v>261</v>
      </c>
      <c r="G84" s="114"/>
      <c r="H84" s="176"/>
      <c r="I84" s="111" t="s">
        <v>47</v>
      </c>
      <c r="J84" s="112" t="s">
        <v>260</v>
      </c>
      <c r="K84" s="112" t="s">
        <v>261</v>
      </c>
      <c r="L84" s="113" t="s">
        <v>262</v>
      </c>
      <c r="M84" s="111" t="s">
        <v>261</v>
      </c>
      <c r="N84" s="115"/>
      <c r="O84" s="85"/>
    </row>
    <row r="85" spans="1:15" ht="39.950000000000003" customHeight="1">
      <c r="A85" s="219"/>
      <c r="B85" s="116" t="s">
        <v>294</v>
      </c>
      <c r="C85" s="118">
        <v>48.8</v>
      </c>
      <c r="D85" s="118">
        <v>304.6096</v>
      </c>
      <c r="E85" s="119">
        <v>310</v>
      </c>
      <c r="F85" s="120" t="s">
        <v>265</v>
      </c>
      <c r="G85" s="121" t="s">
        <v>266</v>
      </c>
      <c r="H85" s="176"/>
      <c r="I85" s="116" t="s">
        <v>264</v>
      </c>
      <c r="J85" s="118">
        <v>48.5</v>
      </c>
      <c r="K85" s="122">
        <v>5.1894999999999998</v>
      </c>
      <c r="L85" s="119" t="s">
        <v>267</v>
      </c>
      <c r="M85" s="120" t="s">
        <v>265</v>
      </c>
      <c r="N85" s="123"/>
      <c r="O85" s="85"/>
    </row>
    <row r="86" spans="1:15" ht="39.950000000000003" customHeight="1">
      <c r="A86" s="220"/>
      <c r="B86" s="116" t="s">
        <v>295</v>
      </c>
      <c r="C86" s="118">
        <v>14.6</v>
      </c>
      <c r="D86" s="118">
        <v>91.133200000000002</v>
      </c>
      <c r="E86" s="119">
        <v>60</v>
      </c>
      <c r="F86" s="120" t="s">
        <v>265</v>
      </c>
      <c r="G86" s="121" t="s">
        <v>296</v>
      </c>
      <c r="H86" s="176"/>
      <c r="I86" s="116" t="s">
        <v>413</v>
      </c>
      <c r="J86" s="118">
        <v>9.6</v>
      </c>
      <c r="K86" s="122">
        <v>1.0272000000000001</v>
      </c>
      <c r="L86" s="119" t="s">
        <v>267</v>
      </c>
      <c r="M86" s="120" t="s">
        <v>265</v>
      </c>
      <c r="N86" s="123"/>
      <c r="O86" s="85"/>
    </row>
    <row r="87" spans="1:15" ht="39.950000000000003" customHeight="1">
      <c r="A87" s="227" t="s">
        <v>270</v>
      </c>
      <c r="B87" s="111" t="s">
        <v>126</v>
      </c>
      <c r="C87" s="112" t="s">
        <v>271</v>
      </c>
      <c r="D87" s="112" t="s">
        <v>261</v>
      </c>
      <c r="E87" s="152" t="s">
        <v>288</v>
      </c>
      <c r="F87" s="111" t="s">
        <v>261</v>
      </c>
      <c r="G87" s="114"/>
      <c r="H87" s="176"/>
      <c r="I87" s="111" t="s">
        <v>126</v>
      </c>
      <c r="J87" s="112" t="s">
        <v>271</v>
      </c>
      <c r="K87" s="112" t="s">
        <v>261</v>
      </c>
      <c r="L87" s="113" t="s">
        <v>262</v>
      </c>
      <c r="M87" s="111" t="s">
        <v>261</v>
      </c>
      <c r="N87" s="115"/>
      <c r="O87" s="85"/>
    </row>
    <row r="88" spans="1:15" ht="39.950000000000003" customHeight="1">
      <c r="A88" s="228"/>
      <c r="B88" s="124" t="s">
        <v>126</v>
      </c>
      <c r="C88" s="125"/>
      <c r="D88" s="118">
        <v>0</v>
      </c>
      <c r="E88" s="126">
        <v>6409</v>
      </c>
      <c r="F88" s="120" t="s">
        <v>297</v>
      </c>
      <c r="G88" s="159"/>
      <c r="H88" s="176"/>
      <c r="I88" s="129" t="s">
        <v>126</v>
      </c>
      <c r="J88" s="160">
        <v>15</v>
      </c>
      <c r="K88" s="122">
        <v>1.605</v>
      </c>
      <c r="L88" s="119" t="s">
        <v>267</v>
      </c>
      <c r="M88" s="120" t="s">
        <v>265</v>
      </c>
      <c r="N88" s="130"/>
      <c r="O88" s="85"/>
    </row>
    <row r="89" spans="1:15" ht="39.950000000000003" customHeight="1">
      <c r="A89" s="228"/>
      <c r="B89" s="124" t="s">
        <v>127</v>
      </c>
      <c r="C89" s="118"/>
      <c r="D89" s="118"/>
      <c r="E89" s="126"/>
      <c r="F89" s="120"/>
      <c r="G89" s="121"/>
      <c r="H89" s="176"/>
      <c r="I89" s="129" t="s">
        <v>127</v>
      </c>
      <c r="J89" s="160"/>
      <c r="K89" s="122"/>
      <c r="L89" s="119"/>
      <c r="M89" s="120"/>
      <c r="N89" s="123"/>
      <c r="O89" s="85"/>
    </row>
    <row r="90" spans="1:15" ht="39.950000000000003" customHeight="1">
      <c r="A90" s="228"/>
      <c r="B90" s="124"/>
      <c r="C90" s="125"/>
      <c r="D90" s="118"/>
      <c r="E90" s="126"/>
      <c r="F90" s="120"/>
      <c r="G90" s="121"/>
      <c r="H90" s="154"/>
      <c r="I90" s="129"/>
      <c r="J90" s="124"/>
      <c r="K90" s="122"/>
      <c r="L90" s="119"/>
      <c r="M90" s="120"/>
      <c r="N90" s="132"/>
      <c r="O90" s="85"/>
    </row>
    <row r="91" spans="1:15" ht="39.950000000000003" customHeight="1">
      <c r="A91" s="228"/>
      <c r="B91" s="124"/>
      <c r="C91" s="125"/>
      <c r="D91" s="118"/>
      <c r="E91" s="126"/>
      <c r="F91" s="120"/>
      <c r="G91" s="121"/>
      <c r="H91" s="154"/>
      <c r="I91" s="124"/>
      <c r="J91" s="160"/>
      <c r="K91" s="122"/>
      <c r="L91" s="119"/>
      <c r="M91" s="120"/>
      <c r="N91" s="123"/>
      <c r="O91" s="85"/>
    </row>
    <row r="92" spans="1:15" ht="39.950000000000003" customHeight="1">
      <c r="A92" s="228"/>
      <c r="B92" s="133"/>
      <c r="C92" s="125"/>
      <c r="D92" s="118"/>
      <c r="E92" s="126"/>
      <c r="F92" s="120"/>
      <c r="G92" s="121"/>
      <c r="H92" s="154"/>
      <c r="I92" s="124"/>
      <c r="J92" s="125"/>
      <c r="K92" s="122"/>
      <c r="L92" s="119"/>
      <c r="M92" s="120"/>
      <c r="N92" s="123"/>
      <c r="O92" s="85"/>
    </row>
    <row r="93" spans="1:15" ht="39.950000000000003" customHeight="1">
      <c r="A93" s="229"/>
      <c r="B93" s="124"/>
      <c r="C93" s="118"/>
      <c r="D93" s="118"/>
      <c r="E93" s="155"/>
      <c r="F93" s="120"/>
      <c r="G93" s="121" t="s">
        <v>298</v>
      </c>
      <c r="H93" s="154"/>
      <c r="I93" s="134"/>
      <c r="J93" s="118"/>
      <c r="K93" s="122"/>
      <c r="L93" s="119"/>
      <c r="M93" s="120"/>
      <c r="N93" s="123"/>
      <c r="O93" s="85"/>
    </row>
    <row r="94" spans="1:15" ht="39.950000000000003" customHeight="1">
      <c r="A94" s="218" t="s">
        <v>275</v>
      </c>
      <c r="B94" s="111" t="s">
        <v>128</v>
      </c>
      <c r="C94" s="112" t="s">
        <v>271</v>
      </c>
      <c r="D94" s="112" t="s">
        <v>261</v>
      </c>
      <c r="E94" s="152" t="s">
        <v>288</v>
      </c>
      <c r="F94" s="111" t="s">
        <v>261</v>
      </c>
      <c r="G94" s="114"/>
      <c r="H94" s="176"/>
      <c r="I94" s="111" t="s">
        <v>128</v>
      </c>
      <c r="J94" s="112" t="s">
        <v>260</v>
      </c>
      <c r="K94" s="112" t="s">
        <v>261</v>
      </c>
      <c r="L94" s="113" t="s">
        <v>262</v>
      </c>
      <c r="M94" s="111" t="s">
        <v>261</v>
      </c>
      <c r="N94" s="115"/>
      <c r="O94" s="85"/>
    </row>
    <row r="95" spans="1:15" ht="39.950000000000003" customHeight="1">
      <c r="A95" s="219"/>
      <c r="B95" s="138" t="s">
        <v>124</v>
      </c>
      <c r="C95" s="125">
        <v>53.5</v>
      </c>
      <c r="D95" s="118">
        <v>333.947</v>
      </c>
      <c r="E95" s="126">
        <v>340</v>
      </c>
      <c r="F95" s="120" t="s">
        <v>265</v>
      </c>
      <c r="G95" s="121"/>
      <c r="H95" s="176"/>
      <c r="I95" s="129" t="s">
        <v>124</v>
      </c>
      <c r="J95" s="125">
        <v>59.5</v>
      </c>
      <c r="K95" s="122">
        <v>6.3665000000000003</v>
      </c>
      <c r="L95" s="119" t="s">
        <v>267</v>
      </c>
      <c r="M95" s="120" t="s">
        <v>265</v>
      </c>
      <c r="N95" s="121"/>
      <c r="O95" s="85"/>
    </row>
    <row r="96" spans="1:15" ht="39.950000000000003" customHeight="1">
      <c r="A96" s="219"/>
      <c r="B96" s="139" t="s">
        <v>129</v>
      </c>
      <c r="C96" s="125">
        <v>2.8</v>
      </c>
      <c r="D96" s="118">
        <v>17.477599999999999</v>
      </c>
      <c r="E96" s="126">
        <v>15</v>
      </c>
      <c r="F96" s="120" t="s">
        <v>265</v>
      </c>
      <c r="G96" s="121"/>
      <c r="H96" s="176"/>
      <c r="I96" s="129" t="s">
        <v>129</v>
      </c>
      <c r="J96" s="125">
        <v>2.8</v>
      </c>
      <c r="K96" s="122">
        <v>0.29959999999999998</v>
      </c>
      <c r="L96" s="119" t="s">
        <v>267</v>
      </c>
      <c r="M96" s="120" t="s">
        <v>265</v>
      </c>
      <c r="N96" s="121"/>
      <c r="O96" s="85"/>
    </row>
    <row r="97" spans="1:16" ht="39.950000000000003" customHeight="1">
      <c r="A97" s="219"/>
      <c r="B97" s="138" t="s">
        <v>102</v>
      </c>
      <c r="C97" s="125">
        <v>1.5</v>
      </c>
      <c r="D97" s="118">
        <v>9.3629999999999995</v>
      </c>
      <c r="E97" s="126">
        <v>9</v>
      </c>
      <c r="F97" s="120" t="s">
        <v>265</v>
      </c>
      <c r="G97" s="121"/>
      <c r="H97" s="176"/>
      <c r="I97" s="129" t="s">
        <v>102</v>
      </c>
      <c r="J97" s="125">
        <v>1.5</v>
      </c>
      <c r="K97" s="122">
        <v>0.1605</v>
      </c>
      <c r="L97" s="119" t="s">
        <v>267</v>
      </c>
      <c r="M97" s="120" t="s">
        <v>265</v>
      </c>
      <c r="N97" s="121"/>
      <c r="O97" s="85"/>
    </row>
    <row r="98" spans="1:16" ht="39.950000000000003" customHeight="1">
      <c r="A98" s="219"/>
      <c r="B98" s="124" t="s">
        <v>130</v>
      </c>
      <c r="C98" s="125"/>
      <c r="D98" s="118"/>
      <c r="E98" s="126">
        <v>3</v>
      </c>
      <c r="F98" s="120" t="s">
        <v>284</v>
      </c>
      <c r="G98" s="121"/>
      <c r="H98" s="176"/>
      <c r="I98" s="124"/>
      <c r="J98" s="125"/>
      <c r="K98" s="122"/>
      <c r="L98" s="119"/>
      <c r="M98" s="120"/>
      <c r="N98" s="123"/>
      <c r="O98" s="85"/>
    </row>
    <row r="99" spans="1:16" ht="37.5" customHeight="1">
      <c r="A99" s="219"/>
      <c r="B99" s="140"/>
      <c r="C99" s="118"/>
      <c r="D99" s="118"/>
      <c r="E99" s="126"/>
      <c r="F99" s="120"/>
      <c r="G99" s="121"/>
      <c r="H99" s="176"/>
      <c r="I99" s="124"/>
      <c r="J99" s="118"/>
      <c r="K99" s="122"/>
      <c r="L99" s="119"/>
      <c r="M99" s="120"/>
      <c r="N99" s="123"/>
      <c r="O99" s="85"/>
    </row>
    <row r="100" spans="1:16" ht="39.950000000000003" customHeight="1">
      <c r="A100" s="220"/>
      <c r="B100" s="140"/>
      <c r="C100" s="141"/>
      <c r="D100" s="118"/>
      <c r="E100" s="155"/>
      <c r="F100" s="120"/>
      <c r="G100" s="121" t="s">
        <v>299</v>
      </c>
      <c r="H100" s="176"/>
      <c r="I100" s="140"/>
      <c r="J100" s="141"/>
      <c r="K100" s="122"/>
      <c r="L100" s="142"/>
      <c r="M100" s="120"/>
      <c r="N100" s="123"/>
      <c r="O100" s="106"/>
      <c r="P100" s="151"/>
    </row>
    <row r="101" spans="1:16" ht="39.950000000000003" customHeight="1">
      <c r="A101" s="218" t="s">
        <v>278</v>
      </c>
      <c r="B101" s="111" t="s">
        <v>121</v>
      </c>
      <c r="C101" s="112" t="s">
        <v>271</v>
      </c>
      <c r="D101" s="112" t="s">
        <v>265</v>
      </c>
      <c r="E101" s="152" t="s">
        <v>288</v>
      </c>
      <c r="F101" s="111" t="s">
        <v>265</v>
      </c>
      <c r="G101" s="114"/>
      <c r="H101" s="176"/>
      <c r="I101" s="111" t="s">
        <v>121</v>
      </c>
      <c r="J101" s="112" t="s">
        <v>271</v>
      </c>
      <c r="K101" s="112" t="s">
        <v>265</v>
      </c>
      <c r="L101" s="113" t="s">
        <v>262</v>
      </c>
      <c r="M101" s="111" t="s">
        <v>265</v>
      </c>
      <c r="N101" s="115"/>
      <c r="O101" s="85"/>
    </row>
    <row r="102" spans="1:16" ht="39.950000000000003" customHeight="1">
      <c r="A102" s="219"/>
      <c r="B102" s="143" t="s">
        <v>279</v>
      </c>
      <c r="C102" s="118">
        <v>56.5</v>
      </c>
      <c r="D102" s="118">
        <v>352.673</v>
      </c>
      <c r="E102" s="142">
        <v>355</v>
      </c>
      <c r="F102" s="120" t="s">
        <v>265</v>
      </c>
      <c r="G102" s="121"/>
      <c r="H102" s="176"/>
      <c r="I102" s="143" t="s">
        <v>279</v>
      </c>
      <c r="J102" s="118">
        <v>57</v>
      </c>
      <c r="K102" s="122">
        <v>6.0990000000000002</v>
      </c>
      <c r="L102" s="119" t="s">
        <v>267</v>
      </c>
      <c r="M102" s="120" t="s">
        <v>265</v>
      </c>
      <c r="N102" s="123"/>
      <c r="O102" s="85"/>
    </row>
    <row r="103" spans="1:16" ht="39.950000000000003" customHeight="1">
      <c r="A103" s="220"/>
      <c r="B103" s="134" t="s">
        <v>280</v>
      </c>
      <c r="C103" s="118">
        <v>0</v>
      </c>
      <c r="D103" s="118">
        <v>0</v>
      </c>
      <c r="E103" s="142">
        <v>5</v>
      </c>
      <c r="F103" s="120" t="s">
        <v>281</v>
      </c>
      <c r="G103" s="121"/>
      <c r="H103" s="176"/>
      <c r="I103" s="134" t="s">
        <v>280</v>
      </c>
      <c r="J103" s="118">
        <v>0</v>
      </c>
      <c r="K103" s="122">
        <v>0</v>
      </c>
      <c r="L103" s="119" t="s">
        <v>267</v>
      </c>
      <c r="M103" s="120" t="s">
        <v>265</v>
      </c>
      <c r="N103" s="123"/>
      <c r="O103" s="85"/>
    </row>
    <row r="104" spans="1:16" ht="39.950000000000003" customHeight="1">
      <c r="A104" s="218" t="s">
        <v>283</v>
      </c>
      <c r="B104" s="111" t="s">
        <v>488</v>
      </c>
      <c r="C104" s="112" t="s">
        <v>271</v>
      </c>
      <c r="D104" s="112" t="s">
        <v>265</v>
      </c>
      <c r="E104" s="152" t="s">
        <v>288</v>
      </c>
      <c r="F104" s="111" t="s">
        <v>261</v>
      </c>
      <c r="G104" s="114"/>
      <c r="H104" s="176"/>
      <c r="I104" s="111" t="s">
        <v>488</v>
      </c>
      <c r="J104" s="112" t="s">
        <v>271</v>
      </c>
      <c r="K104" s="112" t="s">
        <v>261</v>
      </c>
      <c r="L104" s="113" t="s">
        <v>262</v>
      </c>
      <c r="M104" s="111" t="s">
        <v>261</v>
      </c>
      <c r="N104" s="115"/>
      <c r="O104" s="85"/>
    </row>
    <row r="105" spans="1:16" ht="39.950000000000003" customHeight="1">
      <c r="A105" s="219"/>
      <c r="B105" s="138" t="s">
        <v>131</v>
      </c>
      <c r="C105" s="125">
        <v>14.5</v>
      </c>
      <c r="D105" s="118">
        <v>90.509</v>
      </c>
      <c r="E105" s="126">
        <v>93</v>
      </c>
      <c r="F105" s="120" t="s">
        <v>265</v>
      </c>
      <c r="G105" s="121" t="s">
        <v>292</v>
      </c>
      <c r="H105" s="175"/>
      <c r="I105" s="138" t="s">
        <v>131</v>
      </c>
      <c r="J105" s="125">
        <v>14.5</v>
      </c>
      <c r="K105" s="122">
        <v>1.5515000000000001</v>
      </c>
      <c r="L105" s="119" t="s">
        <v>267</v>
      </c>
      <c r="M105" s="120" t="s">
        <v>265</v>
      </c>
      <c r="N105" s="145"/>
      <c r="O105" s="85"/>
    </row>
    <row r="106" spans="1:16" ht="39.950000000000003" customHeight="1">
      <c r="A106" s="219"/>
      <c r="B106" s="138" t="s">
        <v>489</v>
      </c>
      <c r="C106" s="125"/>
      <c r="D106" s="118"/>
      <c r="E106" s="126">
        <v>4</v>
      </c>
      <c r="F106" s="120" t="s">
        <v>300</v>
      </c>
      <c r="G106" s="121" t="s">
        <v>292</v>
      </c>
      <c r="H106" s="175"/>
      <c r="I106" s="138" t="s">
        <v>489</v>
      </c>
      <c r="J106" s="125">
        <v>7.5</v>
      </c>
      <c r="K106" s="122">
        <v>0.80249999999999999</v>
      </c>
      <c r="L106" s="119" t="s">
        <v>267</v>
      </c>
      <c r="M106" s="120" t="s">
        <v>265</v>
      </c>
      <c r="N106" s="145"/>
      <c r="O106" s="85"/>
    </row>
    <row r="107" spans="1:16" ht="39.950000000000003" customHeight="1">
      <c r="A107" s="219"/>
      <c r="B107" s="124"/>
      <c r="C107" s="125"/>
      <c r="D107" s="118"/>
      <c r="E107" s="126"/>
      <c r="F107" s="120"/>
      <c r="G107" s="121"/>
      <c r="H107" s="175"/>
      <c r="I107" s="129"/>
      <c r="J107" s="125"/>
      <c r="K107" s="122"/>
      <c r="L107" s="119"/>
      <c r="M107" s="120"/>
      <c r="N107" s="145"/>
      <c r="O107" s="85"/>
    </row>
    <row r="108" spans="1:16" ht="39.950000000000003" customHeight="1">
      <c r="A108" s="219"/>
      <c r="B108" s="124"/>
      <c r="C108" s="125"/>
      <c r="D108" s="118"/>
      <c r="E108" s="126"/>
      <c r="F108" s="120"/>
      <c r="G108" s="121"/>
      <c r="H108" s="175"/>
      <c r="I108" s="124"/>
      <c r="J108" s="125"/>
      <c r="K108" s="122"/>
      <c r="L108" s="119"/>
      <c r="M108" s="120"/>
      <c r="N108" s="145"/>
      <c r="O108" s="85"/>
    </row>
    <row r="109" spans="1:16" ht="39.950000000000003" customHeight="1">
      <c r="A109" s="220"/>
      <c r="B109" s="124"/>
      <c r="C109" s="125"/>
      <c r="D109" s="118"/>
      <c r="E109" s="126"/>
      <c r="F109" s="120"/>
      <c r="G109" s="121" t="s">
        <v>301</v>
      </c>
      <c r="H109" s="175"/>
      <c r="I109" s="124"/>
      <c r="J109" s="125"/>
      <c r="K109" s="122"/>
      <c r="L109" s="119"/>
      <c r="M109" s="120"/>
      <c r="N109" s="145"/>
      <c r="O109" s="85"/>
    </row>
    <row r="110" spans="1:16" ht="39.950000000000003" customHeight="1">
      <c r="A110" s="218" t="s">
        <v>285</v>
      </c>
      <c r="B110" s="111"/>
      <c r="C110" s="112" t="s">
        <v>271</v>
      </c>
      <c r="D110" s="112" t="s">
        <v>261</v>
      </c>
      <c r="E110" s="113" t="s">
        <v>262</v>
      </c>
      <c r="F110" s="111" t="s">
        <v>261</v>
      </c>
      <c r="G110" s="114"/>
      <c r="H110" s="176"/>
      <c r="I110" s="111"/>
      <c r="J110" s="112" t="s">
        <v>260</v>
      </c>
      <c r="K110" s="112" t="s">
        <v>261</v>
      </c>
      <c r="L110" s="113" t="s">
        <v>262</v>
      </c>
      <c r="M110" s="111" t="s">
        <v>261</v>
      </c>
      <c r="N110" s="115"/>
      <c r="O110" s="85"/>
    </row>
    <row r="111" spans="1:16" ht="39.950000000000003" customHeight="1">
      <c r="A111" s="219"/>
      <c r="B111" s="124"/>
      <c r="C111" s="118"/>
      <c r="D111" s="118"/>
      <c r="E111" s="126"/>
      <c r="F111" s="120" t="s">
        <v>265</v>
      </c>
      <c r="G111" s="121"/>
      <c r="H111" s="176"/>
      <c r="I111" s="143"/>
      <c r="J111" s="118"/>
      <c r="K111" s="122"/>
      <c r="L111" s="119"/>
      <c r="M111" s="120"/>
      <c r="N111" s="123"/>
      <c r="O111" s="85"/>
    </row>
    <row r="112" spans="1:16" ht="39.950000000000003" customHeight="1">
      <c r="A112" s="219"/>
      <c r="B112" s="161"/>
      <c r="C112" s="118"/>
      <c r="D112" s="118"/>
      <c r="E112" s="142"/>
      <c r="F112" s="120"/>
      <c r="G112" s="121"/>
      <c r="H112" s="176"/>
      <c r="I112" s="143"/>
      <c r="J112" s="118"/>
      <c r="K112" s="122"/>
      <c r="L112" s="119"/>
      <c r="M112" s="120"/>
      <c r="N112" s="123"/>
      <c r="O112" s="85"/>
    </row>
    <row r="113" spans="1:16" ht="39.950000000000003" customHeight="1">
      <c r="A113" s="220"/>
      <c r="B113" s="134"/>
      <c r="C113" s="118"/>
      <c r="D113" s="118"/>
      <c r="E113" s="142"/>
      <c r="F113" s="120"/>
      <c r="G113" s="121"/>
      <c r="H113" s="176"/>
      <c r="I113" s="143"/>
      <c r="J113" s="118"/>
      <c r="K113" s="122"/>
      <c r="L113" s="142"/>
      <c r="M113" s="120"/>
      <c r="N113" s="123">
        <v>0</v>
      </c>
      <c r="O113" s="85"/>
    </row>
    <row r="114" spans="1:16" ht="39.950000000000003" customHeight="1" thickBot="1">
      <c r="A114" s="97"/>
      <c r="B114" s="99"/>
      <c r="C114" s="82"/>
      <c r="D114" s="147"/>
      <c r="E114" s="83"/>
      <c r="F114" s="149"/>
      <c r="G114" s="84"/>
      <c r="H114" s="80"/>
      <c r="I114" s="146"/>
      <c r="J114" s="147"/>
      <c r="K114" s="82"/>
      <c r="L114" s="162"/>
      <c r="M114" s="149"/>
      <c r="N114" s="84"/>
      <c r="O114" s="85"/>
    </row>
    <row r="115" spans="1:16" ht="39.950000000000003" customHeight="1">
      <c r="A115" s="165"/>
      <c r="B115" s="166"/>
      <c r="C115" s="167"/>
      <c r="D115" s="167"/>
      <c r="E115" s="168"/>
      <c r="F115" s="166"/>
      <c r="G115" s="169"/>
      <c r="H115" s="165"/>
      <c r="I115" s="236"/>
      <c r="J115" s="237"/>
      <c r="K115" s="238" t="s">
        <v>313</v>
      </c>
      <c r="L115" s="239"/>
      <c r="M115" s="238" t="s">
        <v>314</v>
      </c>
      <c r="N115" s="240"/>
      <c r="O115" s="85"/>
    </row>
    <row r="116" spans="1:16" ht="39.950000000000003" customHeight="1">
      <c r="A116" s="165"/>
      <c r="B116" s="166"/>
      <c r="C116" s="167"/>
      <c r="D116" s="167"/>
      <c r="E116" s="168"/>
      <c r="F116" s="166"/>
      <c r="G116" s="169"/>
      <c r="H116" s="165"/>
      <c r="I116" s="241" t="s">
        <v>315</v>
      </c>
      <c r="J116" s="242"/>
      <c r="K116" s="243">
        <v>2.2000000000000002</v>
      </c>
      <c r="L116" s="244"/>
      <c r="M116" s="245">
        <v>0.55000000000000004</v>
      </c>
      <c r="N116" s="246"/>
      <c r="O116" s="85"/>
      <c r="P116" s="86">
        <v>0.1</v>
      </c>
    </row>
    <row r="117" spans="1:16" ht="39.950000000000003" customHeight="1" thickBot="1">
      <c r="A117" s="165"/>
      <c r="B117" s="166"/>
      <c r="C117" s="167"/>
      <c r="D117" s="167"/>
      <c r="E117" s="168"/>
      <c r="F117" s="166"/>
      <c r="G117" s="169"/>
      <c r="H117" s="165"/>
      <c r="I117" s="230" t="s">
        <v>316</v>
      </c>
      <c r="J117" s="231"/>
      <c r="K117" s="232">
        <v>0</v>
      </c>
      <c r="L117" s="233"/>
      <c r="M117" s="234">
        <v>0</v>
      </c>
      <c r="N117" s="235"/>
      <c r="O117" s="85" t="s">
        <v>317</v>
      </c>
      <c r="P117" s="86">
        <v>0.6</v>
      </c>
    </row>
    <row r="118" spans="1:16" ht="39.950000000000003" customHeight="1">
      <c r="A118" s="165"/>
      <c r="B118" s="166"/>
      <c r="C118" s="167"/>
      <c r="D118" s="167"/>
      <c r="E118" s="168"/>
      <c r="F118" s="166"/>
      <c r="G118" s="169"/>
      <c r="H118" s="165"/>
      <c r="I118" s="166"/>
      <c r="J118" s="167"/>
      <c r="K118" s="167"/>
      <c r="L118" s="168"/>
      <c r="M118" s="166"/>
      <c r="N118" s="169"/>
      <c r="O118" s="85"/>
    </row>
    <row r="119" spans="1:16" ht="39.950000000000003" customHeight="1">
      <c r="A119" s="165"/>
      <c r="B119" s="166"/>
      <c r="C119" s="167"/>
      <c r="D119" s="167"/>
      <c r="E119" s="168"/>
      <c r="F119" s="166"/>
      <c r="G119" s="169"/>
      <c r="H119" s="165"/>
      <c r="I119" s="166"/>
      <c r="J119" s="167"/>
      <c r="K119" s="167"/>
      <c r="L119" s="168"/>
      <c r="M119" s="166"/>
      <c r="N119" s="169"/>
      <c r="O119" s="85"/>
    </row>
    <row r="120" spans="1:16" ht="39.950000000000003" customHeight="1">
      <c r="A120" s="165"/>
      <c r="B120" s="166"/>
      <c r="C120" s="167"/>
      <c r="D120" s="167"/>
      <c r="E120" s="168"/>
      <c r="F120" s="166"/>
      <c r="G120" s="169"/>
      <c r="H120" s="165"/>
      <c r="I120" s="166"/>
      <c r="J120" s="167"/>
      <c r="K120" s="167"/>
      <c r="L120" s="168"/>
      <c r="M120" s="166"/>
      <c r="N120" s="169"/>
      <c r="O120" s="85"/>
    </row>
    <row r="121" spans="1:16" ht="39.950000000000003" customHeight="1">
      <c r="A121" s="165"/>
      <c r="B121" s="166"/>
      <c r="C121" s="167"/>
      <c r="D121" s="167"/>
      <c r="E121" s="168"/>
      <c r="F121" s="166"/>
      <c r="G121" s="169"/>
      <c r="H121" s="165"/>
      <c r="I121" s="166"/>
      <c r="J121" s="167"/>
      <c r="K121" s="167"/>
      <c r="L121" s="168"/>
      <c r="M121" s="166"/>
      <c r="N121" s="169"/>
      <c r="O121" s="85"/>
    </row>
    <row r="122" spans="1:16" ht="39.950000000000003" customHeight="1">
      <c r="A122" s="165"/>
      <c r="B122" s="166"/>
      <c r="C122" s="167"/>
      <c r="D122" s="167"/>
      <c r="E122" s="168"/>
      <c r="F122" s="166"/>
      <c r="G122" s="169"/>
      <c r="H122" s="165"/>
      <c r="I122" s="166"/>
      <c r="J122" s="167"/>
      <c r="K122" s="167"/>
      <c r="L122" s="168"/>
      <c r="M122" s="166"/>
      <c r="N122" s="169"/>
      <c r="O122" s="85"/>
    </row>
    <row r="123" spans="1:16" ht="39.950000000000003" customHeight="1">
      <c r="A123" s="165"/>
      <c r="B123" s="166"/>
      <c r="C123" s="167"/>
      <c r="D123" s="167"/>
      <c r="E123" s="168"/>
      <c r="F123" s="166"/>
      <c r="G123" s="169"/>
      <c r="H123" s="165"/>
      <c r="I123" s="166"/>
      <c r="J123" s="167"/>
      <c r="K123" s="167"/>
      <c r="L123" s="168"/>
      <c r="M123" s="166"/>
      <c r="N123" s="169"/>
      <c r="O123" s="85"/>
    </row>
  </sheetData>
  <mergeCells count="48">
    <mergeCell ref="I117:J117"/>
    <mergeCell ref="K117:L117"/>
    <mergeCell ref="M117:N117"/>
    <mergeCell ref="I115:J115"/>
    <mergeCell ref="K115:L115"/>
    <mergeCell ref="M115:N115"/>
    <mergeCell ref="I116:J116"/>
    <mergeCell ref="K116:L116"/>
    <mergeCell ref="M116:N116"/>
    <mergeCell ref="A110:A113"/>
    <mergeCell ref="A78:N78"/>
    <mergeCell ref="C82:D82"/>
    <mergeCell ref="J82:K82"/>
    <mergeCell ref="C83:D83"/>
    <mergeCell ref="E83:F83"/>
    <mergeCell ref="J83:K83"/>
    <mergeCell ref="L83:M83"/>
    <mergeCell ref="A84:A86"/>
    <mergeCell ref="A87:A93"/>
    <mergeCell ref="A94:A100"/>
    <mergeCell ref="A101:A103"/>
    <mergeCell ref="A104:A109"/>
    <mergeCell ref="A72:A75"/>
    <mergeCell ref="A40:N40"/>
    <mergeCell ref="C44:D44"/>
    <mergeCell ref="J44:K44"/>
    <mergeCell ref="C45:D45"/>
    <mergeCell ref="E45:F45"/>
    <mergeCell ref="J45:K45"/>
    <mergeCell ref="L45:M45"/>
    <mergeCell ref="A46:A48"/>
    <mergeCell ref="A49:A55"/>
    <mergeCell ref="A56:A62"/>
    <mergeCell ref="A63:A65"/>
    <mergeCell ref="A66:A71"/>
    <mergeCell ref="A34:A37"/>
    <mergeCell ref="A2:N2"/>
    <mergeCell ref="C6:D6"/>
    <mergeCell ref="J6:K6"/>
    <mergeCell ref="C7:D7"/>
    <mergeCell ref="E7:F7"/>
    <mergeCell ref="J7:K7"/>
    <mergeCell ref="L7:M7"/>
    <mergeCell ref="A8:A10"/>
    <mergeCell ref="A11:A17"/>
    <mergeCell ref="A18:A24"/>
    <mergeCell ref="A25:A27"/>
    <mergeCell ref="A28:A33"/>
  </mergeCells>
  <phoneticPr fontId="3" type="noConversion"/>
  <printOptions horizontalCentered="1" verticalCentered="1"/>
  <pageMargins left="0" right="0" top="0.19685039370078741" bottom="0.19685039370078741" header="0" footer="0"/>
  <pageSetup paperSize="9" scale="45" fitToHeight="0" orientation="portrait" r:id="rId1"/>
  <headerFooter alignWithMargins="0"/>
  <rowBreaks count="2" manualBreakCount="2">
    <brk id="38" max="13" man="1"/>
    <brk id="76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F8431-7BDA-4828-A09F-83964BAC2574}">
  <sheetPr>
    <pageSetUpPr fitToPage="1"/>
  </sheetPr>
  <dimension ref="A1:AI199"/>
  <sheetViews>
    <sheetView view="pageBreakPreview" topLeftCell="A46" zoomScale="50" zoomScaleNormal="100" zoomScaleSheetLayoutView="50" workbookViewId="0">
      <selection activeCell="J143" sqref="J143"/>
    </sheetView>
  </sheetViews>
  <sheetFormatPr defaultColWidth="9" defaultRowHeight="39.950000000000003" customHeight="1"/>
  <cols>
    <col min="1" max="1" width="7.375" style="170" customWidth="1"/>
    <col min="2" max="2" width="30.375" style="171" customWidth="1"/>
    <col min="3" max="3" width="15" style="172" customWidth="1"/>
    <col min="4" max="4" width="17.75" style="172" customWidth="1"/>
    <col min="5" max="5" width="19.875" style="173" customWidth="1"/>
    <col min="6" max="6" width="12.25" style="171" customWidth="1"/>
    <col min="7" max="7" width="13.25" style="174" customWidth="1"/>
    <col min="8" max="8" width="3.25" style="170" customWidth="1"/>
    <col min="9" max="9" width="30.625" style="171" customWidth="1"/>
    <col min="10" max="10" width="15.125" style="172" customWidth="1"/>
    <col min="11" max="11" width="14.625" style="172" customWidth="1"/>
    <col min="12" max="12" width="18" style="173" customWidth="1"/>
    <col min="13" max="13" width="12.125" style="171" customWidth="1"/>
    <col min="14" max="14" width="10" style="174" customWidth="1"/>
    <col min="15" max="20" width="9" style="85"/>
    <col min="21" max="16384" width="9" style="86"/>
  </cols>
  <sheetData>
    <row r="1" spans="1:35" ht="39.950000000000003" customHeight="1">
      <c r="A1" s="80"/>
      <c r="B1" s="81"/>
      <c r="C1" s="82"/>
      <c r="D1" s="82"/>
      <c r="E1" s="83"/>
      <c r="F1" s="81"/>
      <c r="G1" s="84"/>
      <c r="H1" s="80"/>
      <c r="I1" s="81"/>
      <c r="J1" s="82"/>
      <c r="K1" s="82"/>
      <c r="L1" s="83"/>
      <c r="M1" s="81"/>
      <c r="N1" s="84"/>
    </row>
    <row r="2" spans="1:35" ht="39.950000000000003" customHeight="1">
      <c r="A2" s="221" t="s">
        <v>240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</row>
    <row r="3" spans="1:35" ht="39.950000000000003" customHeight="1">
      <c r="A3" s="88"/>
      <c r="B3" s="89"/>
      <c r="C3" s="90"/>
      <c r="D3" s="90"/>
      <c r="E3" s="91"/>
      <c r="F3" s="89"/>
      <c r="G3" s="88"/>
      <c r="H3" s="88"/>
      <c r="I3" s="89"/>
      <c r="J3" s="90"/>
      <c r="K3" s="92" t="s">
        <v>241</v>
      </c>
      <c r="L3" s="93"/>
      <c r="M3" s="94" t="s">
        <v>242</v>
      </c>
      <c r="N3" s="93"/>
    </row>
    <row r="4" spans="1:35" ht="39.950000000000003" customHeight="1">
      <c r="A4" s="88"/>
      <c r="B4" s="81"/>
      <c r="C4" s="95" t="s">
        <v>243</v>
      </c>
      <c r="D4" s="90"/>
      <c r="E4" s="91"/>
      <c r="F4" s="89"/>
      <c r="G4" s="96"/>
      <c r="H4" s="97"/>
      <c r="I4" s="81"/>
      <c r="J4" s="82"/>
      <c r="K4" s="95" t="s">
        <v>244</v>
      </c>
      <c r="L4" s="98">
        <v>45390</v>
      </c>
      <c r="M4" s="99" t="s">
        <v>245</v>
      </c>
      <c r="N4" s="84"/>
    </row>
    <row r="5" spans="1:35" ht="39.75" customHeight="1">
      <c r="A5" s="88"/>
      <c r="B5" s="102" t="s">
        <v>247</v>
      </c>
      <c r="C5" s="91"/>
      <c r="D5" s="91"/>
      <c r="E5" s="91"/>
      <c r="F5" s="89"/>
      <c r="G5" s="103"/>
      <c r="H5" s="97"/>
      <c r="I5" s="102" t="s">
        <v>248</v>
      </c>
      <c r="J5" s="91"/>
      <c r="K5" s="91"/>
      <c r="L5" s="91"/>
      <c r="M5" s="99"/>
      <c r="N5" s="84"/>
      <c r="O5" s="100"/>
      <c r="P5" s="86"/>
      <c r="Q5" s="86"/>
      <c r="R5" s="86"/>
      <c r="S5" s="86"/>
      <c r="T5" s="86"/>
    </row>
    <row r="6" spans="1:35" ht="39.950000000000003" customHeight="1">
      <c r="A6" s="97"/>
      <c r="B6" s="105" t="s">
        <v>249</v>
      </c>
      <c r="C6" s="222">
        <v>6244</v>
      </c>
      <c r="D6" s="222"/>
      <c r="E6" s="91" t="s">
        <v>250</v>
      </c>
      <c r="F6" s="89"/>
      <c r="G6" s="103"/>
      <c r="H6" s="97"/>
      <c r="I6" s="105" t="s">
        <v>251</v>
      </c>
      <c r="J6" s="222">
        <v>107</v>
      </c>
      <c r="K6" s="222"/>
      <c r="L6" s="91" t="s">
        <v>250</v>
      </c>
      <c r="M6" s="89"/>
      <c r="N6" s="103"/>
      <c r="O6" s="106"/>
      <c r="P6" s="86"/>
      <c r="Q6" s="86"/>
      <c r="R6" s="86"/>
      <c r="S6" s="86"/>
      <c r="T6" s="86"/>
    </row>
    <row r="7" spans="1:35" ht="39.950000000000003" customHeight="1">
      <c r="A7" s="176"/>
      <c r="B7" s="109" t="s">
        <v>254</v>
      </c>
      <c r="C7" s="223" t="s">
        <v>255</v>
      </c>
      <c r="D7" s="224"/>
      <c r="E7" s="225" t="s">
        <v>256</v>
      </c>
      <c r="F7" s="226"/>
      <c r="G7" s="110" t="s">
        <v>257</v>
      </c>
      <c r="H7" s="176"/>
      <c r="I7" s="109" t="s">
        <v>254</v>
      </c>
      <c r="J7" s="223" t="s">
        <v>255</v>
      </c>
      <c r="K7" s="224"/>
      <c r="L7" s="225" t="s">
        <v>256</v>
      </c>
      <c r="M7" s="226"/>
      <c r="N7" s="110" t="s">
        <v>257</v>
      </c>
    </row>
    <row r="8" spans="1:35" ht="39.950000000000003" customHeight="1">
      <c r="A8" s="218" t="s">
        <v>259</v>
      </c>
      <c r="B8" s="111" t="s">
        <v>404</v>
      </c>
      <c r="C8" s="112" t="s">
        <v>260</v>
      </c>
      <c r="D8" s="112" t="s">
        <v>261</v>
      </c>
      <c r="E8" s="113" t="s">
        <v>262</v>
      </c>
      <c r="F8" s="111" t="s">
        <v>261</v>
      </c>
      <c r="G8" s="114"/>
      <c r="H8" s="176"/>
      <c r="I8" s="111" t="s">
        <v>404</v>
      </c>
      <c r="J8" s="112" t="s">
        <v>260</v>
      </c>
      <c r="K8" s="112" t="s">
        <v>261</v>
      </c>
      <c r="L8" s="113" t="s">
        <v>262</v>
      </c>
      <c r="M8" s="111" t="s">
        <v>261</v>
      </c>
      <c r="N8" s="115"/>
    </row>
    <row r="9" spans="1:35" ht="39.950000000000003" customHeight="1">
      <c r="A9" s="219"/>
      <c r="B9" s="116" t="s">
        <v>264</v>
      </c>
      <c r="C9" s="118">
        <v>48.8</v>
      </c>
      <c r="D9" s="118">
        <v>304.70719999999994</v>
      </c>
      <c r="E9" s="119">
        <v>310</v>
      </c>
      <c r="F9" s="120" t="s">
        <v>265</v>
      </c>
      <c r="G9" s="121" t="s">
        <v>266</v>
      </c>
      <c r="H9" s="176"/>
      <c r="I9" s="116" t="s">
        <v>264</v>
      </c>
      <c r="J9" s="117">
        <v>63</v>
      </c>
      <c r="K9" s="122">
        <v>6.7409999999999997</v>
      </c>
      <c r="L9" s="119" t="s">
        <v>267</v>
      </c>
      <c r="M9" s="120" t="s">
        <v>265</v>
      </c>
      <c r="N9" s="123"/>
    </row>
    <row r="10" spans="1:35" ht="39.950000000000003" customHeight="1">
      <c r="A10" s="220"/>
      <c r="B10" s="116" t="s">
        <v>318</v>
      </c>
      <c r="C10" s="117">
        <v>1</v>
      </c>
      <c r="D10" s="118">
        <v>6.2439999999999998</v>
      </c>
      <c r="E10" s="119">
        <v>6</v>
      </c>
      <c r="F10" s="120" t="s">
        <v>265</v>
      </c>
      <c r="G10" s="121" t="s">
        <v>269</v>
      </c>
      <c r="H10" s="176"/>
      <c r="I10" s="116" t="s">
        <v>268</v>
      </c>
      <c r="J10" s="117">
        <v>1</v>
      </c>
      <c r="K10" s="122">
        <v>0.107</v>
      </c>
      <c r="L10" s="119" t="s">
        <v>267</v>
      </c>
      <c r="M10" s="120" t="s">
        <v>265</v>
      </c>
      <c r="N10" s="123"/>
    </row>
    <row r="11" spans="1:35" ht="39.950000000000003" customHeight="1">
      <c r="A11" s="227" t="s">
        <v>270</v>
      </c>
      <c r="B11" s="111" t="str">
        <f>'[2]葷食菜單(明細)'!D9</f>
        <v>醬燒魚丁</v>
      </c>
      <c r="C11" s="112" t="s">
        <v>271</v>
      </c>
      <c r="D11" s="112" t="s">
        <v>261</v>
      </c>
      <c r="E11" s="152" t="s">
        <v>288</v>
      </c>
      <c r="F11" s="111" t="s">
        <v>261</v>
      </c>
      <c r="G11" s="114"/>
      <c r="H11" s="176"/>
      <c r="I11" s="111" t="str">
        <f>'[2]素食菜單(明細)'!D9</f>
        <v>醬燒烤麩</v>
      </c>
      <c r="J11" s="112" t="s">
        <v>271</v>
      </c>
      <c r="K11" s="112" t="s">
        <v>261</v>
      </c>
      <c r="L11" s="113" t="s">
        <v>262</v>
      </c>
      <c r="M11" s="111" t="s">
        <v>261</v>
      </c>
      <c r="N11" s="11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</row>
    <row r="12" spans="1:35" ht="39.950000000000003" customHeight="1">
      <c r="A12" s="228"/>
      <c r="B12" s="124" t="str">
        <f>'[2]葷食菜單(明細)'!E9</f>
        <v>魚丁</v>
      </c>
      <c r="C12" s="125">
        <v>68.900000000000006</v>
      </c>
      <c r="D12" s="118">
        <f t="shared" ref="D12:D16" si="0">C12*$C$6/1000</f>
        <v>430.21160000000003</v>
      </c>
      <c r="E12" s="126">
        <v>430</v>
      </c>
      <c r="F12" s="120" t="s">
        <v>265</v>
      </c>
      <c r="G12" s="123">
        <v>1.6</v>
      </c>
      <c r="H12" s="128"/>
      <c r="I12" s="129" t="str">
        <f>'[2]素食菜單(明細)'!E9</f>
        <v>烤麩</v>
      </c>
      <c r="J12" s="125">
        <v>30</v>
      </c>
      <c r="K12" s="122">
        <f t="shared" ref="K12:K14" si="1">J12*$J$6/1000</f>
        <v>3.21</v>
      </c>
      <c r="L12" s="119">
        <v>3</v>
      </c>
      <c r="M12" s="120" t="s">
        <v>265</v>
      </c>
      <c r="N12" s="130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</row>
    <row r="13" spans="1:35" ht="39.950000000000003" customHeight="1">
      <c r="A13" s="228"/>
      <c r="B13" s="124" t="str">
        <f>'[2]葷食菜單(明細)'!F9</f>
        <v>凍豆腐</v>
      </c>
      <c r="C13" s="125">
        <v>9.5</v>
      </c>
      <c r="D13" s="118">
        <f t="shared" si="0"/>
        <v>59.317999999999998</v>
      </c>
      <c r="E13" s="126">
        <v>60</v>
      </c>
      <c r="F13" s="120" t="s">
        <v>265</v>
      </c>
      <c r="G13" s="123">
        <v>0.3</v>
      </c>
      <c r="H13" s="128"/>
      <c r="I13" s="129" t="str">
        <f>'[2]素食菜單(明細)'!F9</f>
        <v>大白菜</v>
      </c>
      <c r="J13" s="125">
        <v>13</v>
      </c>
      <c r="K13" s="122">
        <f t="shared" si="1"/>
        <v>1.391</v>
      </c>
      <c r="L13" s="119" t="s">
        <v>267</v>
      </c>
      <c r="M13" s="120" t="s">
        <v>265</v>
      </c>
      <c r="N13" s="123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</row>
    <row r="14" spans="1:35" ht="39.950000000000003" customHeight="1">
      <c r="A14" s="228"/>
      <c r="B14" s="124" t="str">
        <f>'[2]葷食菜單(明細)'!G9</f>
        <v>大白菜</v>
      </c>
      <c r="C14" s="125">
        <v>12.5</v>
      </c>
      <c r="D14" s="118">
        <f t="shared" si="0"/>
        <v>78.05</v>
      </c>
      <c r="E14" s="126">
        <v>80</v>
      </c>
      <c r="F14" s="120" t="s">
        <v>265</v>
      </c>
      <c r="G14" s="132"/>
      <c r="H14" s="131"/>
      <c r="I14" s="129" t="str">
        <f>'[2]素食菜單(明細)'!G9</f>
        <v>木耳</v>
      </c>
      <c r="J14" s="125">
        <v>2</v>
      </c>
      <c r="K14" s="122">
        <f t="shared" si="1"/>
        <v>0.214</v>
      </c>
      <c r="L14" s="119" t="s">
        <v>267</v>
      </c>
      <c r="M14" s="120" t="s">
        <v>265</v>
      </c>
      <c r="N14" s="132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</row>
    <row r="15" spans="1:35" ht="39.950000000000003" customHeight="1">
      <c r="A15" s="228"/>
      <c r="B15" s="124" t="str">
        <f>'[2]葷食菜單(明細)'!H9</f>
        <v>木耳</v>
      </c>
      <c r="C15" s="125">
        <v>1.9</v>
      </c>
      <c r="D15" s="118">
        <f t="shared" si="0"/>
        <v>11.863599999999998</v>
      </c>
      <c r="E15" s="126">
        <v>12</v>
      </c>
      <c r="F15" s="120" t="s">
        <v>265</v>
      </c>
      <c r="G15" s="132"/>
      <c r="H15" s="131"/>
      <c r="I15" s="124"/>
      <c r="J15" s="125"/>
      <c r="K15" s="122"/>
      <c r="L15" s="119"/>
      <c r="M15" s="120"/>
      <c r="N15" s="123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</row>
    <row r="16" spans="1:35" ht="39.950000000000003" customHeight="1">
      <c r="A16" s="228"/>
      <c r="B16" s="133" t="str">
        <f>'[2]葷食菜單(明細)'!I9</f>
        <v>青蔥</v>
      </c>
      <c r="C16" s="125">
        <v>0.5</v>
      </c>
      <c r="D16" s="118">
        <f t="shared" si="0"/>
        <v>3.1219999999999999</v>
      </c>
      <c r="E16" s="126">
        <v>3</v>
      </c>
      <c r="F16" s="120" t="s">
        <v>265</v>
      </c>
      <c r="G16" s="132"/>
      <c r="H16" s="131"/>
      <c r="I16" s="164"/>
      <c r="J16" s="125"/>
      <c r="K16" s="122"/>
      <c r="L16" s="119"/>
      <c r="M16" s="120"/>
      <c r="N16" s="123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</row>
    <row r="17" spans="1:35" ht="39.950000000000003" customHeight="1">
      <c r="A17" s="229"/>
      <c r="B17" s="124"/>
      <c r="C17" s="118"/>
      <c r="D17" s="118"/>
      <c r="E17" s="155"/>
      <c r="F17" s="120"/>
      <c r="G17" s="121" t="s">
        <v>319</v>
      </c>
      <c r="H17" s="131"/>
      <c r="I17" s="134"/>
      <c r="J17" s="118"/>
      <c r="K17" s="122"/>
      <c r="L17" s="119"/>
      <c r="M17" s="120"/>
      <c r="N17" s="123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</row>
    <row r="18" spans="1:35" ht="39.950000000000003" customHeight="1">
      <c r="A18" s="218" t="s">
        <v>275</v>
      </c>
      <c r="B18" s="111" t="s">
        <v>137</v>
      </c>
      <c r="C18" s="112" t="s">
        <v>271</v>
      </c>
      <c r="D18" s="112" t="s">
        <v>261</v>
      </c>
      <c r="E18" s="152" t="s">
        <v>288</v>
      </c>
      <c r="F18" s="111" t="s">
        <v>261</v>
      </c>
      <c r="G18" s="114"/>
      <c r="H18" s="176"/>
      <c r="I18" s="111" t="s">
        <v>137</v>
      </c>
      <c r="J18" s="112" t="s">
        <v>260</v>
      </c>
      <c r="K18" s="112" t="s">
        <v>261</v>
      </c>
      <c r="L18" s="113" t="s">
        <v>262</v>
      </c>
      <c r="M18" s="111" t="s">
        <v>261</v>
      </c>
      <c r="N18" s="11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</row>
    <row r="19" spans="1:35" ht="39.950000000000003" customHeight="1">
      <c r="A19" s="219"/>
      <c r="B19" s="138" t="s">
        <v>116</v>
      </c>
      <c r="C19" s="125">
        <v>50</v>
      </c>
      <c r="D19" s="118">
        <v>312.2</v>
      </c>
      <c r="E19" s="126">
        <v>317</v>
      </c>
      <c r="F19" s="120" t="s">
        <v>265</v>
      </c>
      <c r="G19" s="121"/>
      <c r="H19" s="176"/>
      <c r="I19" s="129" t="s">
        <v>116</v>
      </c>
      <c r="J19" s="125">
        <v>50</v>
      </c>
      <c r="K19" s="122">
        <v>5.35</v>
      </c>
      <c r="L19" s="119" t="s">
        <v>267</v>
      </c>
      <c r="M19" s="120" t="s">
        <v>265</v>
      </c>
      <c r="N19" s="123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</row>
    <row r="20" spans="1:35" ht="39.950000000000003" customHeight="1">
      <c r="A20" s="219"/>
      <c r="B20" s="139" t="s">
        <v>106</v>
      </c>
      <c r="C20" s="125">
        <v>4.7</v>
      </c>
      <c r="D20" s="118">
        <v>29.346800000000002</v>
      </c>
      <c r="E20" s="126">
        <v>30</v>
      </c>
      <c r="F20" s="120" t="s">
        <v>265</v>
      </c>
      <c r="G20" s="121"/>
      <c r="H20" s="176"/>
      <c r="I20" s="129" t="s">
        <v>106</v>
      </c>
      <c r="J20" s="125">
        <v>5</v>
      </c>
      <c r="K20" s="122">
        <v>0.53500000000000003</v>
      </c>
      <c r="L20" s="119" t="s">
        <v>267</v>
      </c>
      <c r="M20" s="120" t="s">
        <v>265</v>
      </c>
      <c r="N20" s="123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</row>
    <row r="21" spans="1:35" ht="39.950000000000003" customHeight="1">
      <c r="A21" s="219"/>
      <c r="B21" s="138" t="s">
        <v>375</v>
      </c>
      <c r="C21" s="125">
        <v>2.9</v>
      </c>
      <c r="D21" s="118">
        <v>18.107599999999998</v>
      </c>
      <c r="E21" s="126">
        <v>18</v>
      </c>
      <c r="F21" s="120" t="s">
        <v>265</v>
      </c>
      <c r="G21" s="121">
        <v>0.1</v>
      </c>
      <c r="H21" s="176"/>
      <c r="I21" s="129" t="s">
        <v>414</v>
      </c>
      <c r="J21" s="125">
        <v>9.5</v>
      </c>
      <c r="K21" s="122">
        <v>1.0165</v>
      </c>
      <c r="L21" s="119">
        <v>1</v>
      </c>
      <c r="M21" s="120" t="s">
        <v>265</v>
      </c>
      <c r="N21" s="123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</row>
    <row r="22" spans="1:35" ht="39.950000000000003" customHeight="1">
      <c r="A22" s="219"/>
      <c r="B22" s="124" t="s">
        <v>497</v>
      </c>
      <c r="C22" s="125"/>
      <c r="D22" s="118"/>
      <c r="E22" s="126">
        <v>2</v>
      </c>
      <c r="F22" s="120" t="s">
        <v>320</v>
      </c>
      <c r="G22" s="121"/>
      <c r="H22" s="176"/>
      <c r="I22" s="124" t="s">
        <v>415</v>
      </c>
      <c r="J22" s="125">
        <v>4.5</v>
      </c>
      <c r="K22" s="122">
        <v>0.48149999999999998</v>
      </c>
      <c r="L22" s="119" t="s">
        <v>267</v>
      </c>
      <c r="M22" s="120" t="s">
        <v>320</v>
      </c>
      <c r="N22" s="123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</row>
    <row r="23" spans="1:35" ht="39.950000000000003" customHeight="1">
      <c r="A23" s="219"/>
      <c r="B23" s="140"/>
      <c r="C23" s="118"/>
      <c r="D23" s="118"/>
      <c r="E23" s="126"/>
      <c r="F23" s="120"/>
      <c r="G23" s="121"/>
      <c r="H23" s="176"/>
      <c r="I23" s="124" t="s">
        <v>321</v>
      </c>
      <c r="J23" s="118"/>
      <c r="K23" s="122"/>
      <c r="L23" s="119"/>
      <c r="M23" s="120"/>
      <c r="N23" s="123"/>
      <c r="U23" s="85"/>
    </row>
    <row r="24" spans="1:35" ht="39.950000000000003" customHeight="1">
      <c r="A24" s="220"/>
      <c r="B24" s="140"/>
      <c r="C24" s="141"/>
      <c r="D24" s="118"/>
      <c r="E24" s="155"/>
      <c r="F24" s="120"/>
      <c r="G24" s="121" t="s">
        <v>322</v>
      </c>
      <c r="H24" s="176"/>
      <c r="I24" s="140"/>
      <c r="J24" s="141"/>
      <c r="K24" s="122"/>
      <c r="L24" s="142"/>
      <c r="M24" s="120"/>
      <c r="N24" s="123"/>
      <c r="U24" s="85"/>
    </row>
    <row r="25" spans="1:35" ht="39.950000000000003" customHeight="1">
      <c r="A25" s="218" t="s">
        <v>278</v>
      </c>
      <c r="B25" s="111" t="s">
        <v>121</v>
      </c>
      <c r="C25" s="112" t="s">
        <v>271</v>
      </c>
      <c r="D25" s="112" t="s">
        <v>265</v>
      </c>
      <c r="E25" s="152" t="s">
        <v>288</v>
      </c>
      <c r="F25" s="111" t="s">
        <v>265</v>
      </c>
      <c r="G25" s="114"/>
      <c r="H25" s="176"/>
      <c r="I25" s="111" t="s">
        <v>121</v>
      </c>
      <c r="J25" s="112" t="s">
        <v>271</v>
      </c>
      <c r="K25" s="112" t="s">
        <v>265</v>
      </c>
      <c r="L25" s="113" t="s">
        <v>262</v>
      </c>
      <c r="M25" s="111" t="s">
        <v>265</v>
      </c>
      <c r="N25" s="115"/>
    </row>
    <row r="26" spans="1:35" ht="39.950000000000003" customHeight="1">
      <c r="A26" s="219"/>
      <c r="B26" s="143" t="s">
        <v>279</v>
      </c>
      <c r="C26" s="118">
        <v>57</v>
      </c>
      <c r="D26" s="118">
        <v>355.90800000000002</v>
      </c>
      <c r="E26" s="142">
        <v>355</v>
      </c>
      <c r="F26" s="120" t="s">
        <v>265</v>
      </c>
      <c r="G26" s="121"/>
      <c r="H26" s="176"/>
      <c r="I26" s="143" t="s">
        <v>279</v>
      </c>
      <c r="J26" s="118">
        <v>57</v>
      </c>
      <c r="K26" s="122">
        <v>6.0990000000000002</v>
      </c>
      <c r="L26" s="119" t="s">
        <v>267</v>
      </c>
      <c r="M26" s="120" t="s">
        <v>265</v>
      </c>
      <c r="N26" s="123"/>
    </row>
    <row r="27" spans="1:35" ht="39.950000000000003" customHeight="1">
      <c r="A27" s="220"/>
      <c r="B27" s="134" t="s">
        <v>280</v>
      </c>
      <c r="C27" s="118">
        <v>0</v>
      </c>
      <c r="D27" s="118">
        <v>0</v>
      </c>
      <c r="E27" s="142">
        <v>5</v>
      </c>
      <c r="F27" s="120" t="s">
        <v>281</v>
      </c>
      <c r="G27" s="121" t="s">
        <v>323</v>
      </c>
      <c r="H27" s="176"/>
      <c r="I27" s="143" t="s">
        <v>282</v>
      </c>
      <c r="J27" s="118">
        <v>0</v>
      </c>
      <c r="K27" s="122">
        <v>0</v>
      </c>
      <c r="L27" s="144">
        <v>0.5</v>
      </c>
      <c r="M27" s="120" t="s">
        <v>281</v>
      </c>
      <c r="N27" s="123"/>
    </row>
    <row r="28" spans="1:35" ht="39.950000000000003" customHeight="1">
      <c r="A28" s="218" t="s">
        <v>283</v>
      </c>
      <c r="B28" s="111" t="s">
        <v>140</v>
      </c>
      <c r="C28" s="112" t="s">
        <v>271</v>
      </c>
      <c r="D28" s="112" t="s">
        <v>261</v>
      </c>
      <c r="E28" s="152" t="s">
        <v>288</v>
      </c>
      <c r="F28" s="111" t="s">
        <v>261</v>
      </c>
      <c r="G28" s="114"/>
      <c r="H28" s="176"/>
      <c r="I28" s="111" t="s">
        <v>140</v>
      </c>
      <c r="J28" s="112" t="s">
        <v>271</v>
      </c>
      <c r="K28" s="112" t="s">
        <v>261</v>
      </c>
      <c r="L28" s="113" t="s">
        <v>262</v>
      </c>
      <c r="M28" s="111" t="s">
        <v>261</v>
      </c>
      <c r="N28" s="115"/>
    </row>
    <row r="29" spans="1:35" ht="39.950000000000003" customHeight="1">
      <c r="A29" s="219"/>
      <c r="B29" s="138" t="s">
        <v>105</v>
      </c>
      <c r="C29" s="125">
        <v>9.5</v>
      </c>
      <c r="D29" s="118">
        <v>59.317999999999998</v>
      </c>
      <c r="E29" s="126">
        <v>60</v>
      </c>
      <c r="F29" s="120" t="s">
        <v>265</v>
      </c>
      <c r="G29" s="121"/>
      <c r="H29" s="175"/>
      <c r="I29" s="129" t="s">
        <v>105</v>
      </c>
      <c r="J29" s="125">
        <v>9.5</v>
      </c>
      <c r="K29" s="122">
        <v>1.0165</v>
      </c>
      <c r="L29" s="119" t="s">
        <v>267</v>
      </c>
      <c r="M29" s="120" t="s">
        <v>265</v>
      </c>
      <c r="N29" s="145"/>
    </row>
    <row r="30" spans="1:35" ht="39.950000000000003" customHeight="1">
      <c r="A30" s="219"/>
      <c r="B30" s="138" t="s">
        <v>101</v>
      </c>
      <c r="C30" s="125">
        <v>10.5</v>
      </c>
      <c r="D30" s="118">
        <v>65.561999999999998</v>
      </c>
      <c r="E30" s="126">
        <v>67</v>
      </c>
      <c r="F30" s="120" t="s">
        <v>265</v>
      </c>
      <c r="G30" s="121"/>
      <c r="H30" s="175"/>
      <c r="I30" s="129" t="s">
        <v>101</v>
      </c>
      <c r="J30" s="125">
        <v>9.5</v>
      </c>
      <c r="K30" s="122">
        <v>1.0165</v>
      </c>
      <c r="L30" s="119" t="s">
        <v>267</v>
      </c>
      <c r="M30" s="120" t="s">
        <v>265</v>
      </c>
      <c r="N30" s="145"/>
    </row>
    <row r="31" spans="1:35" ht="39.950000000000003" customHeight="1">
      <c r="A31" s="219"/>
      <c r="B31" s="124" t="s">
        <v>376</v>
      </c>
      <c r="C31" s="125">
        <v>3.5</v>
      </c>
      <c r="D31" s="118">
        <v>21.853999999999999</v>
      </c>
      <c r="E31" s="126">
        <v>24</v>
      </c>
      <c r="F31" s="120" t="s">
        <v>265</v>
      </c>
      <c r="G31" s="121">
        <v>0.1</v>
      </c>
      <c r="H31" s="175"/>
      <c r="I31" s="129" t="s">
        <v>416</v>
      </c>
      <c r="J31" s="125">
        <v>9.5</v>
      </c>
      <c r="K31" s="122">
        <v>1.0165</v>
      </c>
      <c r="L31" s="119">
        <v>1</v>
      </c>
      <c r="M31" s="120" t="s">
        <v>265</v>
      </c>
      <c r="N31" s="145"/>
    </row>
    <row r="32" spans="1:35" ht="39.950000000000003" customHeight="1">
      <c r="A32" s="219"/>
      <c r="B32" s="124" t="s">
        <v>372</v>
      </c>
      <c r="C32" s="125">
        <v>9.5</v>
      </c>
      <c r="D32" s="118">
        <v>59.317999999999998</v>
      </c>
      <c r="E32" s="126">
        <v>60</v>
      </c>
      <c r="F32" s="120" t="s">
        <v>265</v>
      </c>
      <c r="G32" s="121"/>
      <c r="H32" s="175"/>
      <c r="I32" s="124" t="s">
        <v>415</v>
      </c>
      <c r="J32" s="125">
        <v>0.5</v>
      </c>
      <c r="K32" s="122">
        <v>5.3499999999999999E-2</v>
      </c>
      <c r="L32" s="119" t="s">
        <v>267</v>
      </c>
      <c r="M32" s="120" t="s">
        <v>265</v>
      </c>
      <c r="N32" s="145"/>
    </row>
    <row r="33" spans="1:15" ht="39.950000000000003" customHeight="1">
      <c r="A33" s="220"/>
      <c r="B33" s="124"/>
      <c r="C33" s="125"/>
      <c r="D33" s="118"/>
      <c r="E33" s="126"/>
      <c r="F33" s="120"/>
      <c r="G33" s="121" t="s">
        <v>322</v>
      </c>
      <c r="H33" s="175"/>
      <c r="I33" s="124"/>
      <c r="J33" s="125"/>
      <c r="K33" s="122"/>
      <c r="L33" s="119"/>
      <c r="M33" s="120"/>
      <c r="N33" s="145"/>
    </row>
    <row r="34" spans="1:15" ht="39.950000000000003" customHeight="1">
      <c r="A34" s="218" t="s">
        <v>285</v>
      </c>
      <c r="B34" s="111"/>
      <c r="C34" s="112" t="s">
        <v>271</v>
      </c>
      <c r="D34" s="112" t="s">
        <v>261</v>
      </c>
      <c r="E34" s="113" t="s">
        <v>262</v>
      </c>
      <c r="F34" s="111" t="s">
        <v>261</v>
      </c>
      <c r="G34" s="114"/>
      <c r="H34" s="176"/>
      <c r="I34" s="111"/>
      <c r="J34" s="112" t="s">
        <v>260</v>
      </c>
      <c r="K34" s="112" t="s">
        <v>261</v>
      </c>
      <c r="L34" s="113" t="s">
        <v>262</v>
      </c>
      <c r="M34" s="111" t="s">
        <v>261</v>
      </c>
      <c r="N34" s="115"/>
    </row>
    <row r="35" spans="1:15" ht="39.950000000000003" customHeight="1">
      <c r="A35" s="219"/>
      <c r="B35" s="143"/>
      <c r="C35" s="118"/>
      <c r="D35" s="118"/>
      <c r="E35" s="126"/>
      <c r="F35" s="120"/>
      <c r="G35" s="121"/>
      <c r="H35" s="176"/>
      <c r="I35" s="143"/>
      <c r="J35" s="118"/>
      <c r="K35" s="122"/>
      <c r="L35" s="119"/>
      <c r="M35" s="120"/>
      <c r="N35" s="123"/>
    </row>
    <row r="36" spans="1:15" ht="39.950000000000003" customHeight="1">
      <c r="A36" s="219"/>
      <c r="B36" s="143"/>
      <c r="C36" s="118"/>
      <c r="D36" s="118"/>
      <c r="E36" s="142"/>
      <c r="F36" s="120"/>
      <c r="G36" s="121"/>
      <c r="H36" s="176"/>
      <c r="I36" s="143"/>
      <c r="J36" s="118"/>
      <c r="K36" s="122"/>
      <c r="L36" s="119"/>
      <c r="M36" s="120"/>
      <c r="N36" s="123"/>
    </row>
    <row r="37" spans="1:15" ht="39.950000000000003" customHeight="1">
      <c r="A37" s="220"/>
      <c r="B37" s="134"/>
      <c r="C37" s="118"/>
      <c r="D37" s="118"/>
      <c r="E37" s="142"/>
      <c r="F37" s="120"/>
      <c r="G37" s="121"/>
      <c r="H37" s="176"/>
      <c r="I37" s="143"/>
      <c r="J37" s="118"/>
      <c r="K37" s="122"/>
      <c r="L37" s="142"/>
      <c r="M37" s="120"/>
      <c r="N37" s="123">
        <v>0</v>
      </c>
    </row>
    <row r="38" spans="1:15" ht="39.950000000000003" customHeight="1">
      <c r="A38" s="97"/>
      <c r="B38" s="177"/>
      <c r="C38" s="147"/>
      <c r="D38" s="147"/>
      <c r="E38" s="148"/>
      <c r="F38" s="149"/>
      <c r="G38" s="103"/>
      <c r="H38" s="97"/>
      <c r="I38" s="150"/>
      <c r="J38" s="147"/>
      <c r="K38" s="82"/>
      <c r="L38" s="148"/>
      <c r="M38" s="149"/>
      <c r="N38" s="103"/>
    </row>
    <row r="39" spans="1:15" ht="39.950000000000003" customHeight="1">
      <c r="A39" s="97"/>
      <c r="B39" s="146"/>
      <c r="C39" s="147"/>
      <c r="D39" s="147"/>
      <c r="E39" s="148"/>
      <c r="F39" s="149"/>
      <c r="G39" s="103"/>
      <c r="H39" s="97"/>
      <c r="I39" s="150"/>
      <c r="J39" s="147"/>
      <c r="K39" s="82"/>
      <c r="L39" s="148"/>
      <c r="M39" s="149"/>
      <c r="N39" s="103"/>
    </row>
    <row r="40" spans="1:15" ht="39.950000000000003" customHeight="1">
      <c r="A40" s="221" t="s">
        <v>240</v>
      </c>
      <c r="B40" s="221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</row>
    <row r="41" spans="1:15" ht="39.950000000000003" customHeight="1">
      <c r="A41" s="88"/>
      <c r="B41" s="89"/>
      <c r="C41" s="90"/>
      <c r="D41" s="90"/>
      <c r="E41" s="91"/>
      <c r="F41" s="89"/>
      <c r="G41" s="88"/>
      <c r="H41" s="88"/>
      <c r="I41" s="89"/>
      <c r="J41" s="90"/>
      <c r="K41" s="92" t="s">
        <v>241</v>
      </c>
      <c r="L41" s="93"/>
      <c r="M41" s="94" t="s">
        <v>242</v>
      </c>
      <c r="N41" s="93"/>
    </row>
    <row r="42" spans="1:15" ht="39.950000000000003" customHeight="1">
      <c r="A42" s="88"/>
      <c r="B42" s="81"/>
      <c r="C42" s="95" t="s">
        <v>243</v>
      </c>
      <c r="D42" s="90"/>
      <c r="E42" s="91"/>
      <c r="F42" s="89"/>
      <c r="G42" s="96"/>
      <c r="H42" s="97"/>
      <c r="I42" s="81"/>
      <c r="J42" s="82"/>
      <c r="K42" s="95" t="s">
        <v>244</v>
      </c>
      <c r="L42" s="98">
        <v>45391</v>
      </c>
      <c r="M42" s="99" t="s">
        <v>286</v>
      </c>
      <c r="N42" s="84"/>
    </row>
    <row r="43" spans="1:15" s="86" customFormat="1" ht="39.75" customHeight="1">
      <c r="A43" s="88"/>
      <c r="B43" s="102" t="s">
        <v>263</v>
      </c>
      <c r="C43" s="91"/>
      <c r="D43" s="91"/>
      <c r="E43" s="91"/>
      <c r="F43" s="89"/>
      <c r="G43" s="137"/>
      <c r="H43" s="97"/>
      <c r="I43" s="102" t="s">
        <v>248</v>
      </c>
      <c r="J43" s="91"/>
      <c r="K43" s="91"/>
      <c r="L43" s="91"/>
      <c r="M43" s="99"/>
      <c r="N43" s="84"/>
      <c r="O43" s="100"/>
    </row>
    <row r="44" spans="1:15" s="86" customFormat="1" ht="39.950000000000003" customHeight="1">
      <c r="A44" s="97"/>
      <c r="B44" s="105" t="s">
        <v>249</v>
      </c>
      <c r="C44" s="222">
        <v>6243</v>
      </c>
      <c r="D44" s="222"/>
      <c r="E44" s="91" t="s">
        <v>250</v>
      </c>
      <c r="F44" s="89"/>
      <c r="G44" s="137"/>
      <c r="H44" s="97"/>
      <c r="I44" s="105" t="s">
        <v>251</v>
      </c>
      <c r="J44" s="222">
        <v>107</v>
      </c>
      <c r="K44" s="222"/>
      <c r="L44" s="91" t="s">
        <v>250</v>
      </c>
      <c r="M44" s="89"/>
      <c r="N44" s="103"/>
      <c r="O44" s="106"/>
    </row>
    <row r="45" spans="1:15" ht="39.950000000000003" customHeight="1">
      <c r="A45" s="176"/>
      <c r="B45" s="109" t="s">
        <v>254</v>
      </c>
      <c r="C45" s="223" t="s">
        <v>255</v>
      </c>
      <c r="D45" s="224"/>
      <c r="E45" s="225" t="s">
        <v>256</v>
      </c>
      <c r="F45" s="226"/>
      <c r="G45" s="110" t="s">
        <v>257</v>
      </c>
      <c r="H45" s="176"/>
      <c r="I45" s="109" t="s">
        <v>254</v>
      </c>
      <c r="J45" s="223" t="s">
        <v>255</v>
      </c>
      <c r="K45" s="224"/>
      <c r="L45" s="225" t="s">
        <v>256</v>
      </c>
      <c r="M45" s="226"/>
      <c r="N45" s="110" t="s">
        <v>257</v>
      </c>
    </row>
    <row r="46" spans="1:15" ht="39.950000000000003" customHeight="1">
      <c r="A46" s="218" t="s">
        <v>287</v>
      </c>
      <c r="B46" s="111" t="s">
        <v>37</v>
      </c>
      <c r="C46" s="112" t="s">
        <v>260</v>
      </c>
      <c r="D46" s="112" t="s">
        <v>261</v>
      </c>
      <c r="E46" s="152" t="s">
        <v>288</v>
      </c>
      <c r="F46" s="111" t="s">
        <v>261</v>
      </c>
      <c r="G46" s="115"/>
      <c r="H46" s="176"/>
      <c r="I46" s="111" t="s">
        <v>37</v>
      </c>
      <c r="J46" s="112" t="s">
        <v>260</v>
      </c>
      <c r="K46" s="112" t="s">
        <v>261</v>
      </c>
      <c r="L46" s="113" t="s">
        <v>262</v>
      </c>
      <c r="M46" s="111" t="s">
        <v>261</v>
      </c>
      <c r="N46" s="115"/>
    </row>
    <row r="47" spans="1:15" ht="39.950000000000003" customHeight="1">
      <c r="A47" s="219"/>
      <c r="B47" s="116" t="s">
        <v>264</v>
      </c>
      <c r="C47" s="118">
        <v>48.8</v>
      </c>
      <c r="D47" s="118">
        <v>304.65839999999997</v>
      </c>
      <c r="E47" s="119">
        <v>300</v>
      </c>
      <c r="F47" s="120" t="s">
        <v>265</v>
      </c>
      <c r="G47" s="123" t="s">
        <v>266</v>
      </c>
      <c r="H47" s="176"/>
      <c r="I47" s="116" t="s">
        <v>264</v>
      </c>
      <c r="J47" s="117">
        <v>49.4</v>
      </c>
      <c r="K47" s="122">
        <v>12.35</v>
      </c>
      <c r="L47" s="119" t="s">
        <v>267</v>
      </c>
      <c r="M47" s="120" t="s">
        <v>265</v>
      </c>
      <c r="N47" s="123"/>
    </row>
    <row r="48" spans="1:15" ht="39.950000000000003" customHeight="1">
      <c r="A48" s="220"/>
      <c r="B48" s="116" t="s">
        <v>289</v>
      </c>
      <c r="C48" s="118">
        <v>14.6</v>
      </c>
      <c r="D48" s="118">
        <v>91.147800000000004</v>
      </c>
      <c r="E48" s="119">
        <v>90</v>
      </c>
      <c r="F48" s="120" t="s">
        <v>265</v>
      </c>
      <c r="G48" s="123" t="s">
        <v>266</v>
      </c>
      <c r="H48" s="176"/>
      <c r="I48" s="116" t="s">
        <v>290</v>
      </c>
      <c r="J48" s="117">
        <v>14.5</v>
      </c>
      <c r="K48" s="122">
        <v>3.625</v>
      </c>
      <c r="L48" s="119" t="s">
        <v>267</v>
      </c>
      <c r="M48" s="120" t="s">
        <v>265</v>
      </c>
      <c r="N48" s="123"/>
    </row>
    <row r="49" spans="1:33" ht="39.950000000000003" customHeight="1">
      <c r="A49" s="227" t="s">
        <v>270</v>
      </c>
      <c r="B49" s="111" t="s">
        <v>397</v>
      </c>
      <c r="C49" s="112" t="s">
        <v>271</v>
      </c>
      <c r="D49" s="112" t="s">
        <v>261</v>
      </c>
      <c r="E49" s="152" t="s">
        <v>288</v>
      </c>
      <c r="F49" s="111" t="s">
        <v>261</v>
      </c>
      <c r="G49" s="115"/>
      <c r="H49" s="176"/>
      <c r="I49" s="111" t="s">
        <v>395</v>
      </c>
      <c r="J49" s="112" t="s">
        <v>271</v>
      </c>
      <c r="K49" s="112" t="s">
        <v>261</v>
      </c>
      <c r="L49" s="113" t="s">
        <v>262</v>
      </c>
      <c r="M49" s="111" t="s">
        <v>261</v>
      </c>
      <c r="N49" s="11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</row>
    <row r="50" spans="1:33" ht="39.950000000000003" customHeight="1">
      <c r="A50" s="228"/>
      <c r="B50" s="124" t="s">
        <v>369</v>
      </c>
      <c r="C50" s="125">
        <v>29.6</v>
      </c>
      <c r="D50" s="118">
        <v>184.79280000000003</v>
      </c>
      <c r="E50" s="126">
        <v>183</v>
      </c>
      <c r="F50" s="120" t="s">
        <v>265</v>
      </c>
      <c r="G50" s="130"/>
      <c r="H50" s="176"/>
      <c r="I50" s="129" t="s">
        <v>407</v>
      </c>
      <c r="J50" s="125">
        <v>50</v>
      </c>
      <c r="K50" s="122">
        <v>5.35</v>
      </c>
      <c r="L50" s="119">
        <v>5</v>
      </c>
      <c r="M50" s="120" t="s">
        <v>265</v>
      </c>
      <c r="N50" s="130">
        <v>1</v>
      </c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</row>
    <row r="51" spans="1:33" ht="39.950000000000003" customHeight="1">
      <c r="A51" s="228"/>
      <c r="B51" s="124" t="s">
        <v>142</v>
      </c>
      <c r="C51" s="125">
        <v>2.5</v>
      </c>
      <c r="D51" s="118">
        <v>15.6075</v>
      </c>
      <c r="E51" s="126">
        <v>16</v>
      </c>
      <c r="F51" s="120" t="s">
        <v>265</v>
      </c>
      <c r="G51" s="130"/>
      <c r="H51" s="176"/>
      <c r="I51" s="129" t="s">
        <v>142</v>
      </c>
      <c r="J51" s="125">
        <v>2.5</v>
      </c>
      <c r="K51" s="122">
        <v>0.26750000000000002</v>
      </c>
      <c r="L51" s="119" t="s">
        <v>267</v>
      </c>
      <c r="M51" s="120" t="s">
        <v>265</v>
      </c>
      <c r="N51" s="123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</row>
    <row r="52" spans="1:33" ht="39.950000000000003" customHeight="1">
      <c r="A52" s="228"/>
      <c r="B52" s="124" t="s">
        <v>377</v>
      </c>
      <c r="C52" s="125">
        <v>29.6</v>
      </c>
      <c r="D52" s="118">
        <v>184.79280000000003</v>
      </c>
      <c r="E52" s="126">
        <v>186</v>
      </c>
      <c r="F52" s="120" t="s">
        <v>265</v>
      </c>
      <c r="G52" s="121"/>
      <c r="H52" s="154"/>
      <c r="I52" s="129" t="s">
        <v>102</v>
      </c>
      <c r="J52" s="125">
        <v>12.5</v>
      </c>
      <c r="K52" s="122">
        <v>1.3374999999999999</v>
      </c>
      <c r="L52" s="119" t="s">
        <v>267</v>
      </c>
      <c r="M52" s="120" t="s">
        <v>265</v>
      </c>
      <c r="N52" s="132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</row>
    <row r="53" spans="1:33" ht="39.950000000000003" customHeight="1">
      <c r="A53" s="228"/>
      <c r="B53" s="124" t="s">
        <v>102</v>
      </c>
      <c r="C53" s="125">
        <v>12.5</v>
      </c>
      <c r="D53" s="118">
        <v>78.037499999999994</v>
      </c>
      <c r="E53" s="126">
        <v>80</v>
      </c>
      <c r="F53" s="120" t="s">
        <v>265</v>
      </c>
      <c r="G53" s="121"/>
      <c r="H53" s="154"/>
      <c r="I53" s="124" t="s">
        <v>143</v>
      </c>
      <c r="J53" s="125">
        <v>12.5</v>
      </c>
      <c r="K53" s="122">
        <v>1.3374999999999999</v>
      </c>
      <c r="L53" s="119" t="s">
        <v>267</v>
      </c>
      <c r="M53" s="120" t="s">
        <v>265</v>
      </c>
      <c r="N53" s="123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</row>
    <row r="54" spans="1:33" ht="39.950000000000003" customHeight="1">
      <c r="A54" s="228"/>
      <c r="B54" s="133" t="s">
        <v>143</v>
      </c>
      <c r="C54" s="125">
        <v>14.5</v>
      </c>
      <c r="D54" s="118">
        <v>90.523499999999999</v>
      </c>
      <c r="E54" s="126">
        <v>92</v>
      </c>
      <c r="F54" s="120" t="s">
        <v>265</v>
      </c>
      <c r="G54" s="121"/>
      <c r="H54" s="154"/>
      <c r="I54" s="124" t="s">
        <v>230</v>
      </c>
      <c r="J54" s="125">
        <v>5</v>
      </c>
      <c r="K54" s="122">
        <v>0.53500000000000003</v>
      </c>
      <c r="L54" s="119">
        <v>1</v>
      </c>
      <c r="M54" s="120" t="s">
        <v>265</v>
      </c>
      <c r="N54" s="123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</row>
    <row r="55" spans="1:33" ht="39.950000000000003" customHeight="1">
      <c r="A55" s="229"/>
      <c r="B55" s="124"/>
      <c r="C55" s="118"/>
      <c r="D55" s="118"/>
      <c r="E55" s="155"/>
      <c r="F55" s="120"/>
      <c r="G55" s="132"/>
      <c r="H55" s="154"/>
      <c r="I55" s="134"/>
      <c r="J55" s="118"/>
      <c r="K55" s="122"/>
      <c r="L55" s="126"/>
      <c r="M55" s="120"/>
      <c r="N55" s="123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</row>
    <row r="56" spans="1:33" ht="39.950000000000003" customHeight="1">
      <c r="A56" s="218" t="s">
        <v>275</v>
      </c>
      <c r="B56" s="111" t="s">
        <v>145</v>
      </c>
      <c r="C56" s="112" t="s">
        <v>271</v>
      </c>
      <c r="D56" s="112" t="s">
        <v>261</v>
      </c>
      <c r="E56" s="152" t="s">
        <v>288</v>
      </c>
      <c r="F56" s="111" t="s">
        <v>261</v>
      </c>
      <c r="G56" s="115"/>
      <c r="H56" s="128"/>
      <c r="I56" s="111" t="s">
        <v>145</v>
      </c>
      <c r="J56" s="112" t="s">
        <v>260</v>
      </c>
      <c r="K56" s="112" t="s">
        <v>261</v>
      </c>
      <c r="L56" s="113" t="s">
        <v>262</v>
      </c>
      <c r="M56" s="111" t="s">
        <v>261</v>
      </c>
      <c r="N56" s="11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</row>
    <row r="57" spans="1:33" ht="39.950000000000003" customHeight="1">
      <c r="A57" s="219"/>
      <c r="B57" s="138" t="s">
        <v>378</v>
      </c>
      <c r="C57" s="125"/>
      <c r="D57" s="118"/>
      <c r="E57" s="126">
        <v>12606</v>
      </c>
      <c r="F57" s="120" t="s">
        <v>324</v>
      </c>
      <c r="G57" s="123"/>
      <c r="H57" s="128"/>
      <c r="I57" s="129" t="s">
        <v>417</v>
      </c>
      <c r="J57" s="125"/>
      <c r="K57" s="122"/>
      <c r="L57" s="119">
        <v>244</v>
      </c>
      <c r="M57" s="120" t="s">
        <v>324</v>
      </c>
      <c r="N57" s="123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</row>
    <row r="58" spans="1:33" ht="39.950000000000003" customHeight="1">
      <c r="A58" s="219"/>
      <c r="B58" s="139" t="s">
        <v>147</v>
      </c>
      <c r="C58" s="125"/>
      <c r="D58" s="118"/>
      <c r="E58" s="126"/>
      <c r="F58" s="120"/>
      <c r="G58" s="130"/>
      <c r="H58" s="128"/>
      <c r="I58" s="129" t="s">
        <v>147</v>
      </c>
      <c r="J58" s="125"/>
      <c r="K58" s="122"/>
      <c r="L58" s="119"/>
      <c r="M58" s="120"/>
      <c r="N58" s="123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</row>
    <row r="59" spans="1:33" ht="39.950000000000003" customHeight="1">
      <c r="A59" s="219"/>
      <c r="B59" s="138"/>
      <c r="C59" s="125"/>
      <c r="D59" s="118"/>
      <c r="E59" s="126"/>
      <c r="F59" s="120"/>
      <c r="G59" s="123"/>
      <c r="H59" s="128"/>
      <c r="I59" s="129"/>
      <c r="J59" s="125"/>
      <c r="K59" s="122"/>
      <c r="L59" s="119"/>
      <c r="M59" s="120"/>
      <c r="N59" s="123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</row>
    <row r="60" spans="1:33" ht="39.950000000000003" customHeight="1">
      <c r="A60" s="219"/>
      <c r="B60" s="124"/>
      <c r="C60" s="125"/>
      <c r="D60" s="118"/>
      <c r="E60" s="126"/>
      <c r="F60" s="120"/>
      <c r="G60" s="123"/>
      <c r="H60" s="176"/>
      <c r="I60" s="124"/>
      <c r="J60" s="125"/>
      <c r="K60" s="122"/>
      <c r="L60" s="119"/>
      <c r="M60" s="120"/>
      <c r="N60" s="123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</row>
    <row r="61" spans="1:33" ht="39.950000000000003" customHeight="1">
      <c r="A61" s="219"/>
      <c r="B61" s="140"/>
      <c r="C61" s="118"/>
      <c r="D61" s="118"/>
      <c r="E61" s="126"/>
      <c r="F61" s="120"/>
      <c r="G61" s="123"/>
      <c r="H61" s="176"/>
      <c r="I61" s="124"/>
      <c r="J61" s="118"/>
      <c r="K61" s="122"/>
      <c r="L61" s="119"/>
      <c r="M61" s="120"/>
      <c r="N61" s="123"/>
    </row>
    <row r="62" spans="1:33" ht="39.950000000000003" customHeight="1">
      <c r="A62" s="220"/>
      <c r="B62" s="140"/>
      <c r="C62" s="141"/>
      <c r="D62" s="118"/>
      <c r="E62" s="155"/>
      <c r="F62" s="120"/>
      <c r="G62" s="123"/>
      <c r="H62" s="176"/>
      <c r="I62" s="140"/>
      <c r="J62" s="141"/>
      <c r="K62" s="122"/>
      <c r="L62" s="142"/>
      <c r="M62" s="120"/>
      <c r="N62" s="123"/>
    </row>
    <row r="63" spans="1:33" ht="39.950000000000003" customHeight="1">
      <c r="A63" s="218" t="s">
        <v>278</v>
      </c>
      <c r="B63" s="111" t="s">
        <v>121</v>
      </c>
      <c r="C63" s="112" t="s">
        <v>271</v>
      </c>
      <c r="D63" s="112" t="s">
        <v>265</v>
      </c>
      <c r="E63" s="152" t="s">
        <v>288</v>
      </c>
      <c r="F63" s="111" t="s">
        <v>265</v>
      </c>
      <c r="G63" s="115"/>
      <c r="H63" s="176"/>
      <c r="I63" s="111" t="s">
        <v>121</v>
      </c>
      <c r="J63" s="112" t="s">
        <v>271</v>
      </c>
      <c r="K63" s="112" t="s">
        <v>265</v>
      </c>
      <c r="L63" s="113" t="s">
        <v>262</v>
      </c>
      <c r="M63" s="111" t="s">
        <v>265</v>
      </c>
      <c r="N63" s="115"/>
    </row>
    <row r="64" spans="1:33" ht="39.950000000000003" customHeight="1">
      <c r="A64" s="219"/>
      <c r="B64" s="143" t="s">
        <v>279</v>
      </c>
      <c r="C64" s="118">
        <v>57</v>
      </c>
      <c r="D64" s="118">
        <v>355.851</v>
      </c>
      <c r="E64" s="142">
        <v>355</v>
      </c>
      <c r="F64" s="120" t="s">
        <v>265</v>
      </c>
      <c r="G64" s="123"/>
      <c r="H64" s="176"/>
      <c r="I64" s="143" t="s">
        <v>279</v>
      </c>
      <c r="J64" s="118">
        <v>57</v>
      </c>
      <c r="K64" s="122">
        <v>6.0990000000000002</v>
      </c>
      <c r="L64" s="119" t="s">
        <v>267</v>
      </c>
      <c r="M64" s="120" t="s">
        <v>265</v>
      </c>
      <c r="N64" s="123"/>
    </row>
    <row r="65" spans="1:14" ht="39.950000000000003" customHeight="1">
      <c r="A65" s="220"/>
      <c r="B65" s="134" t="s">
        <v>280</v>
      </c>
      <c r="C65" s="118">
        <v>0</v>
      </c>
      <c r="D65" s="118">
        <v>0</v>
      </c>
      <c r="E65" s="142">
        <v>5</v>
      </c>
      <c r="F65" s="120" t="s">
        <v>281</v>
      </c>
      <c r="G65" s="123"/>
      <c r="H65" s="176"/>
      <c r="I65" s="143" t="s">
        <v>282</v>
      </c>
      <c r="J65" s="118">
        <v>0</v>
      </c>
      <c r="K65" s="122">
        <v>0</v>
      </c>
      <c r="L65" s="144">
        <v>0.5</v>
      </c>
      <c r="M65" s="120" t="s">
        <v>281</v>
      </c>
      <c r="N65" s="123"/>
    </row>
    <row r="66" spans="1:14" ht="39.950000000000003" customHeight="1">
      <c r="A66" s="218" t="s">
        <v>283</v>
      </c>
      <c r="B66" s="111" t="s">
        <v>148</v>
      </c>
      <c r="C66" s="112" t="s">
        <v>271</v>
      </c>
      <c r="D66" s="112" t="s">
        <v>261</v>
      </c>
      <c r="E66" s="152" t="s">
        <v>288</v>
      </c>
      <c r="F66" s="111" t="s">
        <v>261</v>
      </c>
      <c r="G66" s="115"/>
      <c r="H66" s="176"/>
      <c r="I66" s="111" t="s">
        <v>148</v>
      </c>
      <c r="J66" s="112" t="s">
        <v>271</v>
      </c>
      <c r="K66" s="112" t="s">
        <v>261</v>
      </c>
      <c r="L66" s="113" t="s">
        <v>262</v>
      </c>
      <c r="M66" s="111" t="s">
        <v>261</v>
      </c>
      <c r="N66" s="115"/>
    </row>
    <row r="67" spans="1:14" ht="39.950000000000003" customHeight="1">
      <c r="A67" s="219"/>
      <c r="B67" s="138" t="s">
        <v>101</v>
      </c>
      <c r="C67" s="125">
        <v>25</v>
      </c>
      <c r="D67" s="118">
        <v>156.07499999999999</v>
      </c>
      <c r="E67" s="126">
        <v>160</v>
      </c>
      <c r="F67" s="120" t="s">
        <v>265</v>
      </c>
      <c r="G67" s="123"/>
      <c r="H67" s="175"/>
      <c r="I67" s="129" t="s">
        <v>101</v>
      </c>
      <c r="J67" s="125">
        <v>25</v>
      </c>
      <c r="K67" s="122">
        <v>2.6749999999999998</v>
      </c>
      <c r="L67" s="119" t="s">
        <v>267</v>
      </c>
      <c r="M67" s="120" t="s">
        <v>265</v>
      </c>
      <c r="N67" s="145"/>
    </row>
    <row r="68" spans="1:14" ht="39.950000000000003" customHeight="1">
      <c r="A68" s="219"/>
      <c r="B68" s="138" t="s">
        <v>149</v>
      </c>
      <c r="C68" s="125">
        <v>2.9</v>
      </c>
      <c r="D68" s="118">
        <v>18.104700000000001</v>
      </c>
      <c r="E68" s="126">
        <v>18</v>
      </c>
      <c r="F68" s="120" t="s">
        <v>265</v>
      </c>
      <c r="G68" s="123">
        <v>0.05</v>
      </c>
      <c r="H68" s="175"/>
      <c r="I68" s="129" t="s">
        <v>149</v>
      </c>
      <c r="J68" s="125">
        <v>3</v>
      </c>
      <c r="K68" s="122">
        <v>0.32100000000000001</v>
      </c>
      <c r="L68" s="119" t="s">
        <v>267</v>
      </c>
      <c r="M68" s="120" t="s">
        <v>265</v>
      </c>
      <c r="N68" s="145"/>
    </row>
    <row r="69" spans="1:14" ht="39.950000000000003" customHeight="1">
      <c r="A69" s="219"/>
      <c r="B69" s="124" t="s">
        <v>379</v>
      </c>
      <c r="C69" s="125"/>
      <c r="D69" s="118"/>
      <c r="E69" s="125">
        <v>3</v>
      </c>
      <c r="F69" s="178" t="s">
        <v>291</v>
      </c>
      <c r="G69" s="123"/>
      <c r="H69" s="175"/>
      <c r="I69" s="129" t="s">
        <v>380</v>
      </c>
      <c r="J69" s="125"/>
      <c r="K69" s="122"/>
      <c r="L69" s="119" t="s">
        <v>267</v>
      </c>
      <c r="M69" s="120" t="s">
        <v>265</v>
      </c>
      <c r="N69" s="145"/>
    </row>
    <row r="70" spans="1:14" ht="39.950000000000003" customHeight="1">
      <c r="A70" s="219"/>
      <c r="B70" s="124" t="s">
        <v>380</v>
      </c>
      <c r="C70" s="125"/>
      <c r="D70" s="118"/>
      <c r="E70" s="125">
        <v>6</v>
      </c>
      <c r="F70" s="159" t="s">
        <v>325</v>
      </c>
      <c r="G70" s="123"/>
      <c r="H70" s="175"/>
      <c r="I70" s="124"/>
      <c r="J70" s="125"/>
      <c r="K70" s="122"/>
      <c r="L70" s="119"/>
      <c r="M70" s="120"/>
      <c r="N70" s="145"/>
    </row>
    <row r="71" spans="1:14" ht="39.950000000000003" customHeight="1">
      <c r="A71" s="220"/>
      <c r="B71" s="124" t="s">
        <v>548</v>
      </c>
      <c r="C71" s="125"/>
      <c r="D71" s="118"/>
      <c r="E71" s="126">
        <v>2</v>
      </c>
      <c r="F71" s="120" t="s">
        <v>547</v>
      </c>
      <c r="G71" s="123"/>
      <c r="H71" s="175"/>
      <c r="I71" s="124"/>
      <c r="J71" s="125"/>
      <c r="K71" s="122"/>
      <c r="L71" s="119"/>
      <c r="M71" s="120"/>
      <c r="N71" s="145"/>
    </row>
    <row r="72" spans="1:14" ht="39.950000000000003" customHeight="1">
      <c r="A72" s="218" t="s">
        <v>285</v>
      </c>
      <c r="B72" s="111"/>
      <c r="C72" s="112" t="s">
        <v>271</v>
      </c>
      <c r="D72" s="112" t="s">
        <v>261</v>
      </c>
      <c r="E72" s="113" t="s">
        <v>262</v>
      </c>
      <c r="F72" s="111" t="s">
        <v>261</v>
      </c>
      <c r="G72" s="115"/>
      <c r="H72" s="176"/>
      <c r="I72" s="111"/>
      <c r="J72" s="112" t="s">
        <v>260</v>
      </c>
      <c r="K72" s="112" t="s">
        <v>261</v>
      </c>
      <c r="L72" s="113" t="s">
        <v>262</v>
      </c>
      <c r="M72" s="111" t="s">
        <v>261</v>
      </c>
      <c r="N72" s="115"/>
    </row>
    <row r="73" spans="1:14" ht="39.950000000000003" customHeight="1">
      <c r="A73" s="219"/>
      <c r="B73" s="143" t="s">
        <v>326</v>
      </c>
      <c r="C73" s="118"/>
      <c r="D73" s="118"/>
      <c r="E73" s="126">
        <v>5</v>
      </c>
      <c r="F73" s="120" t="s">
        <v>265</v>
      </c>
      <c r="G73" s="123" t="s">
        <v>327</v>
      </c>
      <c r="H73" s="176"/>
      <c r="I73" s="143"/>
      <c r="J73" s="118"/>
      <c r="K73" s="122"/>
      <c r="L73" s="119"/>
      <c r="M73" s="120"/>
      <c r="N73" s="123"/>
    </row>
    <row r="74" spans="1:14" ht="39.950000000000003" customHeight="1">
      <c r="A74" s="219"/>
      <c r="B74" s="116"/>
      <c r="C74" s="118"/>
      <c r="D74" s="118"/>
      <c r="E74" s="142"/>
      <c r="F74" s="120"/>
      <c r="G74" s="123"/>
      <c r="H74" s="176"/>
      <c r="I74" s="143"/>
      <c r="J74" s="118"/>
      <c r="K74" s="122"/>
      <c r="L74" s="119"/>
      <c r="M74" s="120"/>
      <c r="N74" s="123"/>
    </row>
    <row r="75" spans="1:14" ht="39.950000000000003" customHeight="1">
      <c r="A75" s="220"/>
      <c r="B75" s="134"/>
      <c r="C75" s="118"/>
      <c r="D75" s="118"/>
      <c r="E75" s="142"/>
      <c r="F75" s="120"/>
      <c r="G75" s="123"/>
      <c r="H75" s="176"/>
      <c r="I75" s="143"/>
      <c r="J75" s="118"/>
      <c r="K75" s="122"/>
      <c r="L75" s="142"/>
      <c r="M75" s="120"/>
      <c r="N75" s="123">
        <v>1</v>
      </c>
    </row>
    <row r="76" spans="1:14" ht="39.950000000000003" customHeight="1">
      <c r="A76" s="97"/>
      <c r="B76" s="177"/>
      <c r="C76" s="147"/>
      <c r="D76" s="147"/>
      <c r="E76" s="148"/>
      <c r="F76" s="149"/>
      <c r="G76" s="103"/>
      <c r="H76" s="97"/>
      <c r="I76" s="150"/>
      <c r="J76" s="147"/>
      <c r="K76" s="82"/>
      <c r="L76" s="148"/>
      <c r="M76" s="149"/>
      <c r="N76" s="103"/>
    </row>
    <row r="77" spans="1:14" ht="39.950000000000003" customHeight="1">
      <c r="A77" s="97"/>
      <c r="B77" s="81"/>
      <c r="C77" s="82"/>
      <c r="D77" s="82"/>
      <c r="E77" s="83"/>
      <c r="F77" s="149"/>
      <c r="G77" s="84"/>
      <c r="H77" s="80"/>
      <c r="I77" s="156"/>
      <c r="J77" s="157"/>
      <c r="K77" s="82"/>
      <c r="L77" s="158"/>
      <c r="M77" s="149"/>
      <c r="N77" s="103"/>
    </row>
    <row r="78" spans="1:14" ht="39.950000000000003" customHeight="1">
      <c r="A78" s="221" t="s">
        <v>240</v>
      </c>
      <c r="B78" s="221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</row>
    <row r="79" spans="1:14" ht="39.950000000000003" customHeight="1">
      <c r="A79" s="88"/>
      <c r="B79" s="89"/>
      <c r="C79" s="90"/>
      <c r="D79" s="90"/>
      <c r="E79" s="91"/>
      <c r="F79" s="89"/>
      <c r="G79" s="88"/>
      <c r="H79" s="88"/>
      <c r="I79" s="89"/>
      <c r="J79" s="90"/>
      <c r="K79" s="92" t="s">
        <v>241</v>
      </c>
      <c r="L79" s="93"/>
      <c r="M79" s="94" t="s">
        <v>242</v>
      </c>
      <c r="N79" s="93"/>
    </row>
    <row r="80" spans="1:14" ht="39.950000000000003" customHeight="1">
      <c r="A80" s="88"/>
      <c r="B80" s="81"/>
      <c r="C80" s="95" t="s">
        <v>243</v>
      </c>
      <c r="D80" s="90"/>
      <c r="E80" s="91"/>
      <c r="F80" s="89"/>
      <c r="G80" s="96"/>
      <c r="H80" s="97"/>
      <c r="I80" s="81"/>
      <c r="J80" s="82"/>
      <c r="K80" s="95" t="s">
        <v>244</v>
      </c>
      <c r="L80" s="98">
        <v>45392</v>
      </c>
      <c r="M80" s="99" t="s">
        <v>293</v>
      </c>
      <c r="N80" s="84"/>
    </row>
    <row r="81" spans="1:32" ht="39.75" customHeight="1">
      <c r="A81" s="88"/>
      <c r="B81" s="102" t="s">
        <v>272</v>
      </c>
      <c r="C81" s="91"/>
      <c r="D81" s="91"/>
      <c r="E81" s="91"/>
      <c r="F81" s="89"/>
      <c r="G81" s="137"/>
      <c r="H81" s="97"/>
      <c r="I81" s="102" t="s">
        <v>248</v>
      </c>
      <c r="J81" s="91"/>
      <c r="K81" s="91"/>
      <c r="L81" s="91"/>
      <c r="M81" s="99"/>
      <c r="N81" s="84"/>
      <c r="O81" s="100"/>
      <c r="P81" s="86"/>
      <c r="Q81" s="86"/>
      <c r="R81" s="86"/>
      <c r="S81" s="86"/>
      <c r="T81" s="86"/>
    </row>
    <row r="82" spans="1:32" ht="39.950000000000003" customHeight="1">
      <c r="A82" s="97"/>
      <c r="B82" s="105" t="s">
        <v>249</v>
      </c>
      <c r="C82" s="222">
        <v>6242</v>
      </c>
      <c r="D82" s="222"/>
      <c r="E82" s="91" t="s">
        <v>250</v>
      </c>
      <c r="F82" s="89"/>
      <c r="G82" s="137"/>
      <c r="H82" s="97"/>
      <c r="I82" s="105" t="s">
        <v>251</v>
      </c>
      <c r="J82" s="222">
        <v>107</v>
      </c>
      <c r="K82" s="222"/>
      <c r="L82" s="91" t="s">
        <v>250</v>
      </c>
      <c r="M82" s="89"/>
      <c r="N82" s="103"/>
      <c r="O82" s="106"/>
      <c r="P82" s="86"/>
      <c r="Q82" s="86"/>
      <c r="R82" s="86"/>
      <c r="S82" s="86"/>
      <c r="T82" s="86"/>
    </row>
    <row r="83" spans="1:32" ht="39.950000000000003" customHeight="1">
      <c r="A83" s="176"/>
      <c r="B83" s="109" t="s">
        <v>254</v>
      </c>
      <c r="C83" s="223" t="s">
        <v>255</v>
      </c>
      <c r="D83" s="224"/>
      <c r="E83" s="225" t="s">
        <v>256</v>
      </c>
      <c r="F83" s="226"/>
      <c r="G83" s="110" t="s">
        <v>257</v>
      </c>
      <c r="H83" s="176"/>
      <c r="I83" s="109" t="s">
        <v>254</v>
      </c>
      <c r="J83" s="223" t="s">
        <v>255</v>
      </c>
      <c r="K83" s="224"/>
      <c r="L83" s="225" t="s">
        <v>256</v>
      </c>
      <c r="M83" s="226"/>
      <c r="N83" s="110" t="s">
        <v>257</v>
      </c>
      <c r="P83" s="85">
        <v>30</v>
      </c>
    </row>
    <row r="84" spans="1:32" ht="39.950000000000003" customHeight="1">
      <c r="A84" s="218" t="s">
        <v>287</v>
      </c>
      <c r="B84" s="111" t="s">
        <v>418</v>
      </c>
      <c r="C84" s="112" t="s">
        <v>260</v>
      </c>
      <c r="D84" s="112" t="s">
        <v>261</v>
      </c>
      <c r="E84" s="113" t="s">
        <v>262</v>
      </c>
      <c r="F84" s="111" t="s">
        <v>261</v>
      </c>
      <c r="G84" s="114"/>
      <c r="H84" s="176"/>
      <c r="I84" s="111" t="s">
        <v>418</v>
      </c>
      <c r="J84" s="112" t="s">
        <v>260</v>
      </c>
      <c r="K84" s="112" t="s">
        <v>261</v>
      </c>
      <c r="L84" s="113" t="s">
        <v>262</v>
      </c>
      <c r="M84" s="111" t="s">
        <v>261</v>
      </c>
      <c r="N84" s="115"/>
    </row>
    <row r="85" spans="1:32" ht="39.950000000000003" customHeight="1">
      <c r="A85" s="219"/>
      <c r="B85" s="116" t="s">
        <v>294</v>
      </c>
      <c r="C85" s="118">
        <v>48.8</v>
      </c>
      <c r="D85" s="118">
        <v>304.6096</v>
      </c>
      <c r="E85" s="119">
        <v>300</v>
      </c>
      <c r="F85" s="120" t="s">
        <v>265</v>
      </c>
      <c r="G85" s="121" t="s">
        <v>266</v>
      </c>
      <c r="H85" s="176"/>
      <c r="I85" s="116" t="s">
        <v>264</v>
      </c>
      <c r="J85" s="117">
        <v>48.5</v>
      </c>
      <c r="K85" s="122">
        <v>5.1894999999999998</v>
      </c>
      <c r="L85" s="119" t="s">
        <v>267</v>
      </c>
      <c r="M85" s="120" t="s">
        <v>265</v>
      </c>
      <c r="N85" s="123"/>
    </row>
    <row r="86" spans="1:32" ht="39.950000000000003" customHeight="1">
      <c r="A86" s="220"/>
      <c r="B86" s="116" t="s">
        <v>328</v>
      </c>
      <c r="C86" s="118">
        <v>14.5</v>
      </c>
      <c r="D86" s="118">
        <v>90.509</v>
      </c>
      <c r="E86" s="119">
        <v>92</v>
      </c>
      <c r="F86" s="120" t="s">
        <v>265</v>
      </c>
      <c r="G86" s="121" t="s">
        <v>329</v>
      </c>
      <c r="H86" s="176"/>
      <c r="I86" s="116" t="s">
        <v>116</v>
      </c>
      <c r="J86" s="118">
        <v>9.6</v>
      </c>
      <c r="K86" s="122">
        <v>1.0272000000000001</v>
      </c>
      <c r="L86" s="119" t="s">
        <v>267</v>
      </c>
      <c r="M86" s="120" t="s">
        <v>265</v>
      </c>
      <c r="N86" s="123"/>
    </row>
    <row r="87" spans="1:32" ht="39.950000000000003" customHeight="1">
      <c r="A87" s="227" t="s">
        <v>270</v>
      </c>
      <c r="B87" s="111" t="s">
        <v>151</v>
      </c>
      <c r="C87" s="112" t="s">
        <v>271</v>
      </c>
      <c r="D87" s="112" t="s">
        <v>261</v>
      </c>
      <c r="E87" s="152" t="s">
        <v>288</v>
      </c>
      <c r="F87" s="111" t="s">
        <v>261</v>
      </c>
      <c r="G87" s="114"/>
      <c r="H87" s="176"/>
      <c r="I87" s="111" t="s">
        <v>151</v>
      </c>
      <c r="J87" s="112" t="s">
        <v>271</v>
      </c>
      <c r="K87" s="112" t="s">
        <v>261</v>
      </c>
      <c r="L87" s="113" t="s">
        <v>262</v>
      </c>
      <c r="M87" s="111" t="s">
        <v>261</v>
      </c>
      <c r="N87" s="115"/>
    </row>
    <row r="88" spans="1:32" ht="39.950000000000003" customHeight="1">
      <c r="A88" s="228"/>
      <c r="B88" s="124" t="s">
        <v>124</v>
      </c>
      <c r="C88" s="125">
        <v>53.5</v>
      </c>
      <c r="D88" s="118">
        <v>333.947</v>
      </c>
      <c r="E88" s="126">
        <v>340</v>
      </c>
      <c r="F88" s="120" t="s">
        <v>265</v>
      </c>
      <c r="G88" s="121"/>
      <c r="H88" s="176"/>
      <c r="I88" s="129" t="s">
        <v>124</v>
      </c>
      <c r="J88" s="125">
        <v>53.5</v>
      </c>
      <c r="K88" s="122">
        <v>5.7244999999999999</v>
      </c>
      <c r="L88" s="119" t="s">
        <v>267</v>
      </c>
      <c r="M88" s="120" t="s">
        <v>265</v>
      </c>
      <c r="N88" s="121"/>
    </row>
    <row r="89" spans="1:32" ht="39.950000000000003" customHeight="1">
      <c r="A89" s="228"/>
      <c r="B89" s="124" t="s">
        <v>101</v>
      </c>
      <c r="C89" s="125">
        <v>27.5</v>
      </c>
      <c r="D89" s="118">
        <v>171.655</v>
      </c>
      <c r="E89" s="126">
        <v>175</v>
      </c>
      <c r="F89" s="120" t="s">
        <v>265</v>
      </c>
      <c r="G89" s="121"/>
      <c r="H89" s="176"/>
      <c r="I89" s="129" t="s">
        <v>101</v>
      </c>
      <c r="J89" s="125">
        <v>27.5</v>
      </c>
      <c r="K89" s="122">
        <v>2.9424999999999999</v>
      </c>
      <c r="L89" s="119" t="s">
        <v>267</v>
      </c>
      <c r="M89" s="120" t="s">
        <v>265</v>
      </c>
      <c r="N89" s="121"/>
    </row>
    <row r="90" spans="1:32" ht="39.950000000000003" customHeight="1">
      <c r="A90" s="228"/>
      <c r="B90" s="124" t="s">
        <v>152</v>
      </c>
      <c r="C90" s="125">
        <v>0.5</v>
      </c>
      <c r="D90" s="118">
        <v>3.121</v>
      </c>
      <c r="E90" s="126">
        <v>2</v>
      </c>
      <c r="F90" s="120" t="s">
        <v>320</v>
      </c>
      <c r="G90" s="121" t="s">
        <v>329</v>
      </c>
      <c r="H90" s="154"/>
      <c r="I90" s="129" t="s">
        <v>152</v>
      </c>
      <c r="J90" s="125">
        <v>0.5</v>
      </c>
      <c r="K90" s="122">
        <v>5.3499999999999999E-2</v>
      </c>
      <c r="L90" s="119" t="s">
        <v>267</v>
      </c>
      <c r="M90" s="120" t="s">
        <v>265</v>
      </c>
      <c r="N90" s="121"/>
    </row>
    <row r="91" spans="1:32" ht="39.950000000000003" customHeight="1">
      <c r="A91" s="228"/>
      <c r="B91" s="124"/>
      <c r="C91" s="125"/>
      <c r="D91" s="118"/>
      <c r="E91" s="126"/>
      <c r="F91" s="120"/>
      <c r="G91" s="121"/>
      <c r="H91" s="154"/>
      <c r="I91" s="124"/>
      <c r="J91" s="125"/>
      <c r="K91" s="122"/>
      <c r="L91" s="119"/>
      <c r="M91" s="120"/>
      <c r="N91" s="121"/>
    </row>
    <row r="92" spans="1:32" ht="39.950000000000003" customHeight="1">
      <c r="A92" s="228"/>
      <c r="B92" s="133"/>
      <c r="C92" s="125"/>
      <c r="D92" s="118"/>
      <c r="E92" s="126"/>
      <c r="F92" s="120"/>
      <c r="G92" s="121"/>
      <c r="H92" s="154"/>
      <c r="I92" s="124"/>
      <c r="J92" s="125"/>
      <c r="K92" s="122"/>
      <c r="L92" s="119"/>
      <c r="M92" s="120"/>
      <c r="N92" s="121"/>
    </row>
    <row r="93" spans="1:32" ht="39.950000000000003" customHeight="1">
      <c r="A93" s="229"/>
      <c r="B93" s="124"/>
      <c r="C93" s="118"/>
      <c r="D93" s="118"/>
      <c r="E93" s="155"/>
      <c r="F93" s="120"/>
      <c r="G93" s="121"/>
      <c r="H93" s="154"/>
      <c r="I93" s="134"/>
      <c r="J93" s="118"/>
      <c r="K93" s="122"/>
      <c r="L93" s="119"/>
      <c r="M93" s="120"/>
      <c r="N93" s="121"/>
    </row>
    <row r="94" spans="1:32" ht="39.950000000000003" customHeight="1">
      <c r="A94" s="218" t="s">
        <v>275</v>
      </c>
      <c r="B94" s="111" t="s">
        <v>153</v>
      </c>
      <c r="C94" s="112" t="s">
        <v>271</v>
      </c>
      <c r="D94" s="112" t="s">
        <v>261</v>
      </c>
      <c r="E94" s="152" t="s">
        <v>288</v>
      </c>
      <c r="F94" s="111" t="s">
        <v>261</v>
      </c>
      <c r="G94" s="114"/>
      <c r="H94" s="176"/>
      <c r="I94" s="111" t="s">
        <v>153</v>
      </c>
      <c r="J94" s="112" t="s">
        <v>260</v>
      </c>
      <c r="K94" s="112" t="s">
        <v>261</v>
      </c>
      <c r="L94" s="113" t="s">
        <v>262</v>
      </c>
      <c r="M94" s="111" t="s">
        <v>261</v>
      </c>
      <c r="N94" s="114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</row>
    <row r="95" spans="1:32" ht="39.950000000000003" customHeight="1">
      <c r="A95" s="219"/>
      <c r="B95" s="138" t="s">
        <v>154</v>
      </c>
      <c r="C95" s="125">
        <v>45.5</v>
      </c>
      <c r="D95" s="118">
        <v>284.01100000000002</v>
      </c>
      <c r="E95" s="126">
        <v>289</v>
      </c>
      <c r="F95" s="120" t="s">
        <v>265</v>
      </c>
      <c r="G95" s="121"/>
      <c r="H95" s="176"/>
      <c r="I95" s="129" t="s">
        <v>154</v>
      </c>
      <c r="J95" s="125">
        <v>45.5</v>
      </c>
      <c r="K95" s="122">
        <v>4.8685</v>
      </c>
      <c r="L95" s="119" t="s">
        <v>267</v>
      </c>
      <c r="M95" s="120" t="s">
        <v>265</v>
      </c>
      <c r="N95" s="121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</row>
    <row r="96" spans="1:32" ht="39.950000000000003" customHeight="1">
      <c r="A96" s="219"/>
      <c r="B96" s="139" t="s">
        <v>106</v>
      </c>
      <c r="C96" s="125">
        <v>9.5</v>
      </c>
      <c r="D96" s="118">
        <v>59.298999999999999</v>
      </c>
      <c r="E96" s="126">
        <v>60</v>
      </c>
      <c r="F96" s="120" t="s">
        <v>265</v>
      </c>
      <c r="G96" s="121"/>
      <c r="H96" s="176"/>
      <c r="I96" s="129" t="s">
        <v>106</v>
      </c>
      <c r="J96" s="125">
        <v>9.6999999999999993</v>
      </c>
      <c r="K96" s="122">
        <v>1.0378999999999998</v>
      </c>
      <c r="L96" s="119" t="s">
        <v>267</v>
      </c>
      <c r="M96" s="120" t="s">
        <v>265</v>
      </c>
      <c r="N96" s="123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</row>
    <row r="97" spans="1:32" ht="39.950000000000003" customHeight="1">
      <c r="A97" s="219"/>
      <c r="B97" s="138" t="s">
        <v>130</v>
      </c>
      <c r="C97" s="125">
        <v>0.5</v>
      </c>
      <c r="D97" s="118">
        <v>3.121</v>
      </c>
      <c r="E97" s="126">
        <v>3</v>
      </c>
      <c r="F97" s="120" t="s">
        <v>265</v>
      </c>
      <c r="G97" s="121"/>
      <c r="H97" s="176"/>
      <c r="I97" s="129" t="s">
        <v>155</v>
      </c>
      <c r="J97" s="125">
        <v>0.5</v>
      </c>
      <c r="K97" s="122">
        <v>5.3499999999999999E-2</v>
      </c>
      <c r="L97" s="119" t="s">
        <v>267</v>
      </c>
      <c r="M97" s="120" t="s">
        <v>265</v>
      </c>
      <c r="N97" s="123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</row>
    <row r="98" spans="1:32" ht="39.950000000000003" customHeight="1">
      <c r="A98" s="219"/>
      <c r="B98" s="124" t="s">
        <v>155</v>
      </c>
      <c r="C98" s="125"/>
      <c r="D98" s="118"/>
      <c r="E98" s="126">
        <v>1</v>
      </c>
      <c r="F98" s="120" t="s">
        <v>320</v>
      </c>
      <c r="G98" s="121"/>
      <c r="H98" s="176"/>
      <c r="I98" s="124"/>
      <c r="J98" s="125"/>
      <c r="K98" s="122"/>
      <c r="L98" s="119"/>
      <c r="M98" s="120"/>
      <c r="N98" s="123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</row>
    <row r="99" spans="1:32" ht="37.5" customHeight="1">
      <c r="A99" s="219"/>
      <c r="B99" s="140"/>
      <c r="C99" s="118"/>
      <c r="D99" s="118"/>
      <c r="E99" s="126"/>
      <c r="F99" s="120"/>
      <c r="G99" s="121"/>
      <c r="H99" s="176"/>
      <c r="I99" s="124"/>
      <c r="J99" s="118"/>
      <c r="K99" s="122"/>
      <c r="L99" s="119"/>
      <c r="M99" s="120"/>
      <c r="N99" s="123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</row>
    <row r="100" spans="1:32" ht="39.950000000000003" customHeight="1">
      <c r="A100" s="220"/>
      <c r="B100" s="140"/>
      <c r="C100" s="141"/>
      <c r="D100" s="118"/>
      <c r="E100" s="155"/>
      <c r="F100" s="120"/>
      <c r="G100" s="121"/>
      <c r="H100" s="176"/>
      <c r="I100" s="140"/>
      <c r="J100" s="141"/>
      <c r="K100" s="122"/>
      <c r="L100" s="142"/>
      <c r="M100" s="120"/>
      <c r="N100" s="123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</row>
    <row r="101" spans="1:32" ht="39.950000000000003" customHeight="1">
      <c r="A101" s="218" t="s">
        <v>278</v>
      </c>
      <c r="B101" s="111" t="s">
        <v>121</v>
      </c>
      <c r="C101" s="112" t="s">
        <v>271</v>
      </c>
      <c r="D101" s="112" t="s">
        <v>265</v>
      </c>
      <c r="E101" s="152" t="s">
        <v>288</v>
      </c>
      <c r="F101" s="111" t="s">
        <v>265</v>
      </c>
      <c r="G101" s="114"/>
      <c r="H101" s="176"/>
      <c r="I101" s="111" t="s">
        <v>121</v>
      </c>
      <c r="J101" s="112" t="s">
        <v>271</v>
      </c>
      <c r="K101" s="112" t="s">
        <v>265</v>
      </c>
      <c r="L101" s="113" t="s">
        <v>262</v>
      </c>
      <c r="M101" s="111" t="s">
        <v>265</v>
      </c>
      <c r="N101" s="11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</row>
    <row r="102" spans="1:32" ht="39.950000000000003" customHeight="1">
      <c r="A102" s="219"/>
      <c r="B102" s="143" t="s">
        <v>279</v>
      </c>
      <c r="C102" s="118">
        <v>57</v>
      </c>
      <c r="D102" s="118">
        <v>355.851</v>
      </c>
      <c r="E102" s="142">
        <v>355</v>
      </c>
      <c r="F102" s="120" t="s">
        <v>265</v>
      </c>
      <c r="G102" s="121"/>
      <c r="H102" s="176"/>
      <c r="I102" s="143" t="s">
        <v>279</v>
      </c>
      <c r="J102" s="118">
        <v>57</v>
      </c>
      <c r="K102" s="122">
        <v>6.0990000000000002</v>
      </c>
      <c r="L102" s="119" t="s">
        <v>267</v>
      </c>
      <c r="M102" s="120" t="s">
        <v>265</v>
      </c>
      <c r="N102" s="123"/>
    </row>
    <row r="103" spans="1:32" ht="39.950000000000003" customHeight="1">
      <c r="A103" s="220"/>
      <c r="B103" s="134" t="s">
        <v>280</v>
      </c>
      <c r="C103" s="118">
        <v>0</v>
      </c>
      <c r="D103" s="118">
        <v>0</v>
      </c>
      <c r="E103" s="142">
        <v>5</v>
      </c>
      <c r="F103" s="120" t="s">
        <v>281</v>
      </c>
      <c r="G103" s="121"/>
      <c r="H103" s="176"/>
      <c r="I103" s="143" t="s">
        <v>282</v>
      </c>
      <c r="J103" s="118"/>
      <c r="K103" s="122">
        <v>0</v>
      </c>
      <c r="L103" s="144">
        <v>0.5</v>
      </c>
      <c r="M103" s="120" t="s">
        <v>281</v>
      </c>
      <c r="N103" s="123"/>
    </row>
    <row r="104" spans="1:32" ht="39.950000000000003" customHeight="1">
      <c r="A104" s="218" t="s">
        <v>283</v>
      </c>
      <c r="B104" s="111" t="s">
        <v>156</v>
      </c>
      <c r="C104" s="112" t="s">
        <v>271</v>
      </c>
      <c r="D104" s="112" t="s">
        <v>261</v>
      </c>
      <c r="E104" s="152" t="s">
        <v>288</v>
      </c>
      <c r="F104" s="111" t="s">
        <v>261</v>
      </c>
      <c r="G104" s="114"/>
      <c r="H104" s="176"/>
      <c r="I104" s="111" t="s">
        <v>156</v>
      </c>
      <c r="J104" s="112" t="s">
        <v>271</v>
      </c>
      <c r="K104" s="112" t="s">
        <v>261</v>
      </c>
      <c r="L104" s="113" t="s">
        <v>262</v>
      </c>
      <c r="M104" s="111" t="s">
        <v>261</v>
      </c>
      <c r="N104" s="115"/>
    </row>
    <row r="105" spans="1:32" ht="39.950000000000003" customHeight="1">
      <c r="A105" s="219"/>
      <c r="B105" s="138" t="s">
        <v>157</v>
      </c>
      <c r="C105" s="125">
        <v>9.5</v>
      </c>
      <c r="D105" s="118">
        <v>59.298999999999999</v>
      </c>
      <c r="E105" s="126">
        <v>60</v>
      </c>
      <c r="F105" s="120" t="s">
        <v>265</v>
      </c>
      <c r="G105" s="121" t="s">
        <v>329</v>
      </c>
      <c r="H105" s="175"/>
      <c r="I105" s="129" t="s">
        <v>157</v>
      </c>
      <c r="J105" s="125">
        <v>9.6999999999999993</v>
      </c>
      <c r="K105" s="122">
        <v>1.0378999999999998</v>
      </c>
      <c r="L105" s="119" t="s">
        <v>267</v>
      </c>
      <c r="M105" s="120" t="s">
        <v>265</v>
      </c>
      <c r="N105" s="145"/>
    </row>
    <row r="106" spans="1:32" ht="39.950000000000003" customHeight="1">
      <c r="A106" s="219"/>
      <c r="B106" s="138" t="s">
        <v>158</v>
      </c>
      <c r="C106" s="125">
        <v>9.5</v>
      </c>
      <c r="D106" s="118">
        <v>59.298999999999999</v>
      </c>
      <c r="E106" s="126">
        <v>60</v>
      </c>
      <c r="F106" s="120" t="s">
        <v>265</v>
      </c>
      <c r="G106" s="121" t="s">
        <v>329</v>
      </c>
      <c r="H106" s="175"/>
      <c r="I106" s="129" t="s">
        <v>158</v>
      </c>
      <c r="J106" s="125">
        <v>9.6999999999999993</v>
      </c>
      <c r="K106" s="122">
        <v>1.0378999999999998</v>
      </c>
      <c r="L106" s="119" t="s">
        <v>267</v>
      </c>
      <c r="M106" s="120" t="s">
        <v>265</v>
      </c>
      <c r="N106" s="145"/>
    </row>
    <row r="107" spans="1:32" ht="39.950000000000003" customHeight="1">
      <c r="A107" s="219"/>
      <c r="B107" s="124"/>
      <c r="C107" s="125"/>
      <c r="D107" s="118"/>
      <c r="E107" s="126"/>
      <c r="F107" s="120"/>
      <c r="G107" s="121"/>
      <c r="H107" s="175"/>
      <c r="I107" s="129"/>
      <c r="J107" s="125"/>
      <c r="K107" s="122"/>
      <c r="L107" s="119"/>
      <c r="M107" s="120"/>
      <c r="N107" s="145"/>
    </row>
    <row r="108" spans="1:32" ht="39.950000000000003" customHeight="1">
      <c r="A108" s="219"/>
      <c r="B108" s="124"/>
      <c r="C108" s="125"/>
      <c r="D108" s="118"/>
      <c r="E108" s="126"/>
      <c r="F108" s="120"/>
      <c r="G108" s="121"/>
      <c r="H108" s="175"/>
      <c r="I108" s="124"/>
      <c r="J108" s="125"/>
      <c r="K108" s="122"/>
      <c r="L108" s="119"/>
      <c r="M108" s="120"/>
      <c r="N108" s="145"/>
    </row>
    <row r="109" spans="1:32" ht="39.950000000000003" customHeight="1">
      <c r="A109" s="220"/>
      <c r="B109" s="124"/>
      <c r="C109" s="125"/>
      <c r="D109" s="118"/>
      <c r="E109" s="126"/>
      <c r="F109" s="120"/>
      <c r="G109" s="121"/>
      <c r="H109" s="175"/>
      <c r="I109" s="124"/>
      <c r="J109" s="125"/>
      <c r="K109" s="122"/>
      <c r="L109" s="119"/>
      <c r="M109" s="120"/>
      <c r="N109" s="145"/>
    </row>
    <row r="110" spans="1:32" ht="39.950000000000003" customHeight="1">
      <c r="A110" s="218" t="s">
        <v>285</v>
      </c>
      <c r="B110" s="111"/>
      <c r="C110" s="112" t="s">
        <v>271</v>
      </c>
      <c r="D110" s="112" t="s">
        <v>261</v>
      </c>
      <c r="E110" s="113" t="s">
        <v>262</v>
      </c>
      <c r="F110" s="111" t="s">
        <v>261</v>
      </c>
      <c r="G110" s="114"/>
      <c r="H110" s="176"/>
      <c r="I110" s="111"/>
      <c r="J110" s="112" t="s">
        <v>260</v>
      </c>
      <c r="K110" s="112" t="s">
        <v>261</v>
      </c>
      <c r="L110" s="113" t="s">
        <v>262</v>
      </c>
      <c r="M110" s="111" t="s">
        <v>261</v>
      </c>
      <c r="N110" s="115"/>
    </row>
    <row r="111" spans="1:32" ht="39.950000000000003" customHeight="1">
      <c r="A111" s="219"/>
      <c r="B111" s="143"/>
      <c r="C111" s="118"/>
      <c r="D111" s="118"/>
      <c r="E111" s="126"/>
      <c r="F111" s="120"/>
      <c r="G111" s="121"/>
      <c r="H111" s="176"/>
      <c r="I111" s="143"/>
      <c r="J111" s="118"/>
      <c r="K111" s="122"/>
      <c r="L111" s="119"/>
      <c r="M111" s="120"/>
      <c r="N111" s="123"/>
    </row>
    <row r="112" spans="1:32" ht="39.950000000000003" customHeight="1">
      <c r="A112" s="219"/>
      <c r="B112" s="143"/>
      <c r="C112" s="118"/>
      <c r="D112" s="118"/>
      <c r="E112" s="142"/>
      <c r="F112" s="120"/>
      <c r="G112" s="121"/>
      <c r="H112" s="176"/>
      <c r="I112" s="143"/>
      <c r="J112" s="118"/>
      <c r="K112" s="122"/>
      <c r="L112" s="119"/>
      <c r="M112" s="120"/>
      <c r="N112" s="123"/>
    </row>
    <row r="113" spans="1:15" ht="39.950000000000003" customHeight="1">
      <c r="A113" s="220"/>
      <c r="B113" s="134"/>
      <c r="C113" s="118"/>
      <c r="D113" s="118"/>
      <c r="E113" s="142"/>
      <c r="F113" s="120"/>
      <c r="G113" s="121"/>
      <c r="H113" s="176"/>
      <c r="I113" s="143"/>
      <c r="J113" s="118"/>
      <c r="K113" s="122"/>
      <c r="L113" s="142"/>
      <c r="M113" s="120"/>
      <c r="N113" s="123">
        <v>0</v>
      </c>
    </row>
    <row r="114" spans="1:15" ht="39.950000000000003" customHeight="1">
      <c r="A114" s="97"/>
      <c r="B114" s="177"/>
      <c r="C114" s="82"/>
      <c r="D114" s="147"/>
      <c r="E114" s="83"/>
      <c r="F114" s="149"/>
      <c r="G114" s="84"/>
      <c r="H114" s="80"/>
      <c r="I114" s="146"/>
      <c r="J114" s="147"/>
      <c r="K114" s="82"/>
      <c r="L114" s="162"/>
      <c r="M114" s="149"/>
      <c r="N114" s="84"/>
    </row>
    <row r="115" spans="1:15" ht="39.950000000000003" customHeight="1">
      <c r="A115" s="80"/>
      <c r="B115" s="81"/>
      <c r="C115" s="82"/>
      <c r="D115" s="82"/>
      <c r="E115" s="83"/>
      <c r="F115" s="81"/>
      <c r="G115" s="84"/>
      <c r="H115" s="80"/>
      <c r="I115" s="156"/>
      <c r="J115" s="157"/>
      <c r="K115" s="82"/>
      <c r="L115" s="158"/>
      <c r="M115" s="149"/>
      <c r="N115" s="103"/>
    </row>
    <row r="116" spans="1:15" ht="39.950000000000003" customHeight="1">
      <c r="A116" s="221" t="s">
        <v>240</v>
      </c>
      <c r="B116" s="221"/>
      <c r="C116" s="221"/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221"/>
    </row>
    <row r="117" spans="1:15" ht="39.950000000000003" customHeight="1">
      <c r="A117" s="88"/>
      <c r="B117" s="89"/>
      <c r="C117" s="90"/>
      <c r="D117" s="90"/>
      <c r="E117" s="91"/>
      <c r="F117" s="89"/>
      <c r="G117" s="88"/>
      <c r="H117" s="88"/>
      <c r="I117" s="89"/>
      <c r="J117" s="90"/>
      <c r="K117" s="92" t="s">
        <v>241</v>
      </c>
      <c r="L117" s="93"/>
      <c r="M117" s="94" t="s">
        <v>242</v>
      </c>
      <c r="N117" s="93"/>
    </row>
    <row r="118" spans="1:15" ht="39.950000000000003" customHeight="1">
      <c r="A118" s="88"/>
      <c r="B118" s="81"/>
      <c r="C118" s="95" t="s">
        <v>243</v>
      </c>
      <c r="D118" s="90"/>
      <c r="E118" s="91"/>
      <c r="F118" s="89"/>
      <c r="G118" s="96"/>
      <c r="H118" s="97"/>
      <c r="I118" s="81"/>
      <c r="J118" s="82"/>
      <c r="K118" s="95" t="s">
        <v>244</v>
      </c>
      <c r="L118" s="98">
        <v>45393</v>
      </c>
      <c r="M118" s="99" t="s">
        <v>302</v>
      </c>
      <c r="N118" s="84"/>
    </row>
    <row r="119" spans="1:15" s="86" customFormat="1" ht="39.75" customHeight="1">
      <c r="A119" s="88"/>
      <c r="B119" s="102" t="s">
        <v>273</v>
      </c>
      <c r="C119" s="91"/>
      <c r="D119" s="91"/>
      <c r="E119" s="91"/>
      <c r="F119" s="89"/>
      <c r="G119" s="137"/>
      <c r="H119" s="97"/>
      <c r="I119" s="102" t="s">
        <v>248</v>
      </c>
      <c r="J119" s="91"/>
      <c r="K119" s="91"/>
      <c r="L119" s="91"/>
      <c r="M119" s="99"/>
      <c r="N119" s="84"/>
      <c r="O119" s="100"/>
    </row>
    <row r="120" spans="1:15" s="86" customFormat="1" ht="39.950000000000003" customHeight="1">
      <c r="A120" s="97"/>
      <c r="B120" s="105" t="s">
        <v>249</v>
      </c>
      <c r="C120" s="222">
        <v>6254</v>
      </c>
      <c r="D120" s="222"/>
      <c r="E120" s="91" t="s">
        <v>250</v>
      </c>
      <c r="F120" s="89"/>
      <c r="G120" s="137"/>
      <c r="H120" s="97"/>
      <c r="I120" s="105" t="s">
        <v>251</v>
      </c>
      <c r="J120" s="222">
        <v>107</v>
      </c>
      <c r="K120" s="222"/>
      <c r="L120" s="91" t="s">
        <v>250</v>
      </c>
      <c r="M120" s="89"/>
      <c r="N120" s="103"/>
      <c r="O120" s="106"/>
    </row>
    <row r="121" spans="1:15" ht="39.950000000000003" customHeight="1">
      <c r="A121" s="176"/>
      <c r="B121" s="109" t="s">
        <v>254</v>
      </c>
      <c r="C121" s="223" t="s">
        <v>255</v>
      </c>
      <c r="D121" s="224"/>
      <c r="E121" s="225" t="s">
        <v>256</v>
      </c>
      <c r="F121" s="226"/>
      <c r="G121" s="110" t="s">
        <v>257</v>
      </c>
      <c r="H121" s="176"/>
      <c r="I121" s="109" t="s">
        <v>254</v>
      </c>
      <c r="J121" s="223" t="s">
        <v>255</v>
      </c>
      <c r="K121" s="224"/>
      <c r="L121" s="225" t="s">
        <v>256</v>
      </c>
      <c r="M121" s="226"/>
      <c r="N121" s="110" t="s">
        <v>257</v>
      </c>
    </row>
    <row r="122" spans="1:15" ht="39.950000000000003" customHeight="1">
      <c r="A122" s="218" t="s">
        <v>287</v>
      </c>
      <c r="B122" s="111" t="s">
        <v>47</v>
      </c>
      <c r="C122" s="112" t="s">
        <v>260</v>
      </c>
      <c r="D122" s="112" t="s">
        <v>261</v>
      </c>
      <c r="E122" s="152" t="s">
        <v>288</v>
      </c>
      <c r="F122" s="111" t="s">
        <v>261</v>
      </c>
      <c r="G122" s="115"/>
      <c r="H122" s="176"/>
      <c r="I122" s="111" t="s">
        <v>47</v>
      </c>
      <c r="J122" s="112" t="s">
        <v>260</v>
      </c>
      <c r="K122" s="112" t="s">
        <v>261</v>
      </c>
      <c r="L122" s="113" t="s">
        <v>262</v>
      </c>
      <c r="M122" s="111" t="s">
        <v>261</v>
      </c>
      <c r="N122" s="115"/>
    </row>
    <row r="123" spans="1:15" ht="39.950000000000003" customHeight="1">
      <c r="A123" s="219"/>
      <c r="B123" s="116" t="s">
        <v>294</v>
      </c>
      <c r="C123" s="118">
        <v>48.8</v>
      </c>
      <c r="D123" s="118">
        <v>305.19519999999994</v>
      </c>
      <c r="E123" s="119">
        <v>395</v>
      </c>
      <c r="F123" s="120" t="s">
        <v>265</v>
      </c>
      <c r="G123" s="123" t="s">
        <v>330</v>
      </c>
      <c r="H123" s="176"/>
      <c r="I123" s="116" t="s">
        <v>264</v>
      </c>
      <c r="J123" s="118">
        <v>48.8</v>
      </c>
      <c r="K123" s="122">
        <v>5.2215999999999996</v>
      </c>
      <c r="L123" s="119" t="s">
        <v>267</v>
      </c>
      <c r="M123" s="120" t="s">
        <v>265</v>
      </c>
      <c r="N123" s="123"/>
    </row>
    <row r="124" spans="1:15" ht="39.950000000000003" customHeight="1">
      <c r="A124" s="220"/>
      <c r="B124" s="116" t="s">
        <v>295</v>
      </c>
      <c r="C124" s="118">
        <v>9.5</v>
      </c>
      <c r="D124" s="118">
        <v>59.412999999999997</v>
      </c>
      <c r="E124" s="119">
        <v>60</v>
      </c>
      <c r="F124" s="120" t="s">
        <v>265</v>
      </c>
      <c r="G124" s="123" t="s">
        <v>330</v>
      </c>
      <c r="H124" s="176"/>
      <c r="I124" s="116" t="s">
        <v>413</v>
      </c>
      <c r="J124" s="118">
        <v>9.5</v>
      </c>
      <c r="K124" s="122">
        <v>1.0165</v>
      </c>
      <c r="L124" s="119" t="s">
        <v>267</v>
      </c>
      <c r="M124" s="120" t="s">
        <v>265</v>
      </c>
      <c r="N124" s="123"/>
    </row>
    <row r="125" spans="1:15" ht="39.950000000000003" customHeight="1">
      <c r="A125" s="227" t="s">
        <v>270</v>
      </c>
      <c r="B125" s="111" t="s">
        <v>419</v>
      </c>
      <c r="C125" s="112" t="s">
        <v>271</v>
      </c>
      <c r="D125" s="112" t="s">
        <v>261</v>
      </c>
      <c r="E125" s="152" t="s">
        <v>288</v>
      </c>
      <c r="F125" s="111" t="s">
        <v>261</v>
      </c>
      <c r="G125" s="115"/>
      <c r="H125" s="176"/>
      <c r="I125" s="111" t="s">
        <v>420</v>
      </c>
      <c r="J125" s="112" t="s">
        <v>271</v>
      </c>
      <c r="K125" s="112" t="s">
        <v>261</v>
      </c>
      <c r="L125" s="113" t="s">
        <v>262</v>
      </c>
      <c r="M125" s="111" t="s">
        <v>261</v>
      </c>
      <c r="N125" s="115"/>
    </row>
    <row r="126" spans="1:15" ht="39.950000000000003" customHeight="1">
      <c r="A126" s="228"/>
      <c r="B126" s="124" t="s">
        <v>371</v>
      </c>
      <c r="C126" s="125">
        <v>49.6</v>
      </c>
      <c r="D126" s="118">
        <v>310.19840000000005</v>
      </c>
      <c r="E126" s="126">
        <v>309</v>
      </c>
      <c r="F126" s="120" t="s">
        <v>265</v>
      </c>
      <c r="G126" s="123">
        <v>1.4</v>
      </c>
      <c r="H126" s="176"/>
      <c r="I126" s="129" t="s">
        <v>421</v>
      </c>
      <c r="J126" s="125">
        <v>40</v>
      </c>
      <c r="K126" s="122">
        <v>4.28</v>
      </c>
      <c r="L126" s="119">
        <v>4</v>
      </c>
      <c r="M126" s="120" t="s">
        <v>265</v>
      </c>
      <c r="N126" s="130"/>
    </row>
    <row r="127" spans="1:15" ht="39.950000000000003" customHeight="1">
      <c r="A127" s="228"/>
      <c r="B127" s="124" t="s">
        <v>161</v>
      </c>
      <c r="C127" s="125">
        <v>44.5</v>
      </c>
      <c r="D127" s="118">
        <v>278.303</v>
      </c>
      <c r="E127" s="126">
        <v>280</v>
      </c>
      <c r="F127" s="120" t="s">
        <v>265</v>
      </c>
      <c r="G127" s="123"/>
      <c r="H127" s="176"/>
      <c r="I127" s="129" t="s">
        <v>161</v>
      </c>
      <c r="J127" s="125">
        <v>18</v>
      </c>
      <c r="K127" s="122">
        <v>1.9259999999999999</v>
      </c>
      <c r="L127" s="119" t="s">
        <v>267</v>
      </c>
      <c r="M127" s="120" t="s">
        <v>265</v>
      </c>
      <c r="N127" s="123"/>
    </row>
    <row r="128" spans="1:15" ht="43.5" customHeight="1">
      <c r="A128" s="228"/>
      <c r="B128" s="124"/>
      <c r="C128" s="125"/>
      <c r="D128" s="118"/>
      <c r="E128" s="126"/>
      <c r="F128" s="120"/>
      <c r="G128" s="132"/>
      <c r="H128" s="154"/>
      <c r="I128" s="129" t="s">
        <v>411</v>
      </c>
      <c r="J128" s="125">
        <v>5</v>
      </c>
      <c r="K128" s="122">
        <v>0.53500000000000003</v>
      </c>
      <c r="L128" s="119">
        <v>1</v>
      </c>
      <c r="M128" s="120" t="s">
        <v>265</v>
      </c>
      <c r="N128" s="132"/>
    </row>
    <row r="129" spans="1:14" ht="39.950000000000003" customHeight="1">
      <c r="A129" s="228"/>
      <c r="B129" s="124"/>
      <c r="C129" s="125"/>
      <c r="D129" s="118"/>
      <c r="E129" s="126"/>
      <c r="F129" s="120"/>
      <c r="G129" s="132"/>
      <c r="H129" s="154"/>
      <c r="I129" s="124"/>
      <c r="J129" s="125"/>
      <c r="K129" s="122"/>
      <c r="L129" s="119"/>
      <c r="M129" s="120"/>
      <c r="N129" s="123"/>
    </row>
    <row r="130" spans="1:14" ht="39.950000000000003" customHeight="1">
      <c r="A130" s="228"/>
      <c r="B130" s="133"/>
      <c r="C130" s="125"/>
      <c r="D130" s="118"/>
      <c r="E130" s="126"/>
      <c r="F130" s="120"/>
      <c r="G130" s="132"/>
      <c r="H130" s="154"/>
      <c r="I130" s="124"/>
      <c r="J130" s="125"/>
      <c r="K130" s="122"/>
      <c r="L130" s="119"/>
      <c r="M130" s="120"/>
      <c r="N130" s="123"/>
    </row>
    <row r="131" spans="1:14" ht="39.950000000000003" customHeight="1">
      <c r="A131" s="229"/>
      <c r="B131" s="124"/>
      <c r="C131" s="118"/>
      <c r="D131" s="118"/>
      <c r="E131" s="155"/>
      <c r="F131" s="120"/>
      <c r="G131" s="132"/>
      <c r="H131" s="154"/>
      <c r="I131" s="134"/>
      <c r="J131" s="118"/>
      <c r="K131" s="122"/>
      <c r="L131" s="119"/>
      <c r="M131" s="120"/>
      <c r="N131" s="123"/>
    </row>
    <row r="132" spans="1:14" ht="39.950000000000003" customHeight="1">
      <c r="A132" s="218" t="s">
        <v>275</v>
      </c>
      <c r="B132" s="111" t="s">
        <v>162</v>
      </c>
      <c r="C132" s="112" t="s">
        <v>271</v>
      </c>
      <c r="D132" s="112" t="s">
        <v>261</v>
      </c>
      <c r="E132" s="152" t="s">
        <v>288</v>
      </c>
      <c r="F132" s="111" t="s">
        <v>261</v>
      </c>
      <c r="G132" s="115"/>
      <c r="H132" s="176"/>
      <c r="I132" s="111" t="s">
        <v>162</v>
      </c>
      <c r="J132" s="112" t="s">
        <v>260</v>
      </c>
      <c r="K132" s="112" t="s">
        <v>261</v>
      </c>
      <c r="L132" s="113" t="s">
        <v>262</v>
      </c>
      <c r="M132" s="111" t="s">
        <v>261</v>
      </c>
      <c r="N132" s="115"/>
    </row>
    <row r="133" spans="1:14" ht="39.950000000000003" customHeight="1">
      <c r="A133" s="219"/>
      <c r="B133" s="138" t="s">
        <v>136</v>
      </c>
      <c r="C133" s="125">
        <v>44.5</v>
      </c>
      <c r="D133" s="118">
        <v>278.303</v>
      </c>
      <c r="E133" s="126">
        <v>283</v>
      </c>
      <c r="F133" s="120" t="s">
        <v>265</v>
      </c>
      <c r="G133" s="123"/>
      <c r="H133" s="176"/>
      <c r="I133" s="129" t="s">
        <v>136</v>
      </c>
      <c r="J133" s="125">
        <v>44.5</v>
      </c>
      <c r="K133" s="122">
        <v>4.7614999999999998</v>
      </c>
      <c r="L133" s="119" t="s">
        <v>267</v>
      </c>
      <c r="M133" s="120" t="s">
        <v>265</v>
      </c>
      <c r="N133" s="123"/>
    </row>
    <row r="134" spans="1:14" ht="39.950000000000003" customHeight="1">
      <c r="A134" s="219"/>
      <c r="B134" s="139" t="s">
        <v>120</v>
      </c>
      <c r="C134" s="125">
        <v>2.8</v>
      </c>
      <c r="D134" s="118">
        <v>17.511199999999999</v>
      </c>
      <c r="E134" s="126">
        <v>18</v>
      </c>
      <c r="F134" s="120" t="s">
        <v>265</v>
      </c>
      <c r="G134" s="130"/>
      <c r="H134" s="176"/>
      <c r="I134" s="129" t="s">
        <v>120</v>
      </c>
      <c r="J134" s="125">
        <v>2.8</v>
      </c>
      <c r="K134" s="122">
        <v>0.29959999999999998</v>
      </c>
      <c r="L134" s="119" t="s">
        <v>267</v>
      </c>
      <c r="M134" s="120" t="s">
        <v>265</v>
      </c>
      <c r="N134" s="123"/>
    </row>
    <row r="135" spans="1:14" ht="39.950000000000003" customHeight="1">
      <c r="A135" s="219"/>
      <c r="B135" s="138" t="s">
        <v>163</v>
      </c>
      <c r="C135" s="125">
        <v>2.8</v>
      </c>
      <c r="D135" s="118">
        <v>17.511199999999999</v>
      </c>
      <c r="E135" s="126">
        <v>18</v>
      </c>
      <c r="F135" s="120" t="s">
        <v>265</v>
      </c>
      <c r="G135" s="123">
        <v>0.2</v>
      </c>
      <c r="H135" s="176"/>
      <c r="I135" s="129" t="s">
        <v>163</v>
      </c>
      <c r="J135" s="125">
        <v>2.8</v>
      </c>
      <c r="K135" s="122">
        <v>0.29959999999999998</v>
      </c>
      <c r="L135" s="119" t="s">
        <v>267</v>
      </c>
      <c r="M135" s="120" t="s">
        <v>265</v>
      </c>
      <c r="N135" s="123"/>
    </row>
    <row r="136" spans="1:14" ht="39.950000000000003" customHeight="1">
      <c r="A136" s="219"/>
      <c r="B136" s="124" t="s">
        <v>102</v>
      </c>
      <c r="C136" s="125">
        <v>7.5</v>
      </c>
      <c r="D136" s="118">
        <v>46.905000000000001</v>
      </c>
      <c r="E136" s="126">
        <v>48</v>
      </c>
      <c r="F136" s="120" t="s">
        <v>265</v>
      </c>
      <c r="G136" s="123"/>
      <c r="H136" s="176"/>
      <c r="I136" s="124" t="s">
        <v>102</v>
      </c>
      <c r="J136" s="125">
        <v>7.5</v>
      </c>
      <c r="K136" s="122">
        <v>0.80249999999999999</v>
      </c>
      <c r="L136" s="119" t="s">
        <v>267</v>
      </c>
      <c r="M136" s="120" t="s">
        <v>265</v>
      </c>
      <c r="N136" s="123"/>
    </row>
    <row r="137" spans="1:14" ht="39.950000000000003" customHeight="1">
      <c r="A137" s="219"/>
      <c r="B137" s="140"/>
      <c r="C137" s="118"/>
      <c r="D137" s="118"/>
      <c r="E137" s="126"/>
      <c r="F137" s="120"/>
      <c r="G137" s="123"/>
      <c r="H137" s="176"/>
      <c r="I137" s="140"/>
      <c r="J137" s="118"/>
      <c r="K137" s="118"/>
      <c r="L137" s="126"/>
      <c r="M137" s="120"/>
      <c r="N137" s="123"/>
    </row>
    <row r="138" spans="1:14" ht="39.950000000000003" customHeight="1">
      <c r="A138" s="220"/>
      <c r="B138" s="140"/>
      <c r="C138" s="141"/>
      <c r="D138" s="118"/>
      <c r="E138" s="155"/>
      <c r="F138" s="120"/>
      <c r="G138" s="123"/>
      <c r="H138" s="176"/>
      <c r="I138" s="140"/>
      <c r="J138" s="141"/>
      <c r="K138" s="122"/>
      <c r="L138" s="142"/>
      <c r="M138" s="120"/>
      <c r="N138" s="123"/>
    </row>
    <row r="139" spans="1:14" ht="39.950000000000003" customHeight="1">
      <c r="A139" s="218" t="s">
        <v>278</v>
      </c>
      <c r="B139" s="111" t="s">
        <v>121</v>
      </c>
      <c r="C139" s="112" t="s">
        <v>271</v>
      </c>
      <c r="D139" s="112" t="s">
        <v>306</v>
      </c>
      <c r="E139" s="152" t="s">
        <v>288</v>
      </c>
      <c r="F139" s="111" t="s">
        <v>265</v>
      </c>
      <c r="G139" s="115"/>
      <c r="H139" s="176"/>
      <c r="I139" s="111" t="s">
        <v>121</v>
      </c>
      <c r="J139" s="112" t="s">
        <v>271</v>
      </c>
      <c r="K139" s="112" t="s">
        <v>265</v>
      </c>
      <c r="L139" s="113" t="s">
        <v>262</v>
      </c>
      <c r="M139" s="111" t="s">
        <v>265</v>
      </c>
      <c r="N139" s="115"/>
    </row>
    <row r="140" spans="1:14" ht="39.950000000000003" customHeight="1">
      <c r="A140" s="219"/>
      <c r="B140" s="143" t="s">
        <v>279</v>
      </c>
      <c r="C140" s="118">
        <v>57</v>
      </c>
      <c r="D140" s="118">
        <v>356.47800000000001</v>
      </c>
      <c r="E140" s="142">
        <v>355</v>
      </c>
      <c r="F140" s="120" t="s">
        <v>265</v>
      </c>
      <c r="G140" s="123"/>
      <c r="H140" s="176"/>
      <c r="I140" s="143" t="s">
        <v>279</v>
      </c>
      <c r="J140" s="118">
        <v>57</v>
      </c>
      <c r="K140" s="122">
        <v>6.0990000000000002</v>
      </c>
      <c r="L140" s="119" t="s">
        <v>267</v>
      </c>
      <c r="M140" s="120" t="s">
        <v>265</v>
      </c>
      <c r="N140" s="123"/>
    </row>
    <row r="141" spans="1:14" ht="39.950000000000003" customHeight="1">
      <c r="A141" s="220"/>
      <c r="B141" s="134" t="s">
        <v>280</v>
      </c>
      <c r="C141" s="118">
        <v>0</v>
      </c>
      <c r="D141" s="118">
        <v>0</v>
      </c>
      <c r="E141" s="142">
        <v>5</v>
      </c>
      <c r="F141" s="120" t="s">
        <v>281</v>
      </c>
      <c r="G141" s="123"/>
      <c r="H141" s="176"/>
      <c r="I141" s="143" t="s">
        <v>282</v>
      </c>
      <c r="J141" s="118">
        <v>0</v>
      </c>
      <c r="K141" s="122">
        <v>0</v>
      </c>
      <c r="L141" s="144">
        <v>0.5</v>
      </c>
      <c r="M141" s="120" t="s">
        <v>281</v>
      </c>
      <c r="N141" s="123"/>
    </row>
    <row r="142" spans="1:14" ht="39.950000000000003" customHeight="1">
      <c r="A142" s="218" t="s">
        <v>283</v>
      </c>
      <c r="B142" s="111" t="s">
        <v>422</v>
      </c>
      <c r="C142" s="112" t="s">
        <v>271</v>
      </c>
      <c r="D142" s="112" t="s">
        <v>261</v>
      </c>
      <c r="E142" s="152" t="s">
        <v>288</v>
      </c>
      <c r="F142" s="111" t="s">
        <v>261</v>
      </c>
      <c r="G142" s="115"/>
      <c r="H142" s="176"/>
      <c r="I142" s="111" t="s">
        <v>423</v>
      </c>
      <c r="J142" s="112" t="s">
        <v>271</v>
      </c>
      <c r="K142" s="112" t="s">
        <v>261</v>
      </c>
      <c r="L142" s="113" t="s">
        <v>262</v>
      </c>
      <c r="M142" s="111" t="s">
        <v>261</v>
      </c>
      <c r="N142" s="115"/>
    </row>
    <row r="143" spans="1:14" ht="39.950000000000003" customHeight="1">
      <c r="A143" s="219"/>
      <c r="B143" s="138" t="s">
        <v>381</v>
      </c>
      <c r="C143" s="125">
        <v>4.8</v>
      </c>
      <c r="D143" s="118">
        <v>30.019199999999998</v>
      </c>
      <c r="E143" s="126">
        <v>30</v>
      </c>
      <c r="F143" s="120" t="s">
        <v>265</v>
      </c>
      <c r="G143" s="123">
        <v>0.2</v>
      </c>
      <c r="H143" s="175"/>
      <c r="I143" s="129" t="s">
        <v>215</v>
      </c>
      <c r="J143" s="125">
        <v>8</v>
      </c>
      <c r="K143" s="122">
        <v>0.85599999999999998</v>
      </c>
      <c r="L143" s="119">
        <v>1</v>
      </c>
      <c r="M143" s="120" t="s">
        <v>265</v>
      </c>
      <c r="N143" s="145">
        <v>0.2</v>
      </c>
    </row>
    <row r="144" spans="1:14" ht="39.950000000000003" customHeight="1">
      <c r="A144" s="219"/>
      <c r="B144" s="138" t="s">
        <v>166</v>
      </c>
      <c r="C144" s="125">
        <v>8</v>
      </c>
      <c r="D144" s="118">
        <v>50.031999999999996</v>
      </c>
      <c r="E144" s="126">
        <v>30</v>
      </c>
      <c r="F144" s="120" t="s">
        <v>265</v>
      </c>
      <c r="G144" s="123" t="s">
        <v>426</v>
      </c>
      <c r="H144" s="175"/>
      <c r="I144" s="129" t="s">
        <v>166</v>
      </c>
      <c r="J144" s="125">
        <v>8</v>
      </c>
      <c r="K144" s="122">
        <v>0.85599999999999998</v>
      </c>
      <c r="L144" s="119" t="s">
        <v>267</v>
      </c>
      <c r="M144" s="120" t="s">
        <v>265</v>
      </c>
      <c r="N144" s="123"/>
    </row>
    <row r="145" spans="1:15" ht="39.950000000000003" customHeight="1">
      <c r="A145" s="219"/>
      <c r="B145" s="124" t="s">
        <v>167</v>
      </c>
      <c r="C145" s="125">
        <v>16</v>
      </c>
      <c r="D145" s="118">
        <v>100.06399999999999</v>
      </c>
      <c r="E145" s="126">
        <v>127</v>
      </c>
      <c r="F145" s="120" t="s">
        <v>265</v>
      </c>
      <c r="G145" s="123"/>
      <c r="H145" s="175"/>
      <c r="I145" s="129" t="s">
        <v>167</v>
      </c>
      <c r="J145" s="125">
        <v>16</v>
      </c>
      <c r="K145" s="122">
        <v>1.712</v>
      </c>
      <c r="L145" s="119" t="s">
        <v>267</v>
      </c>
      <c r="M145" s="120" t="s">
        <v>265</v>
      </c>
      <c r="N145" s="145"/>
    </row>
    <row r="146" spans="1:15" ht="39.950000000000003" customHeight="1">
      <c r="A146" s="219"/>
      <c r="B146" s="124"/>
      <c r="C146" s="125"/>
      <c r="D146" s="118"/>
      <c r="E146" s="126"/>
      <c r="F146" s="120"/>
      <c r="G146" s="123"/>
      <c r="H146" s="175"/>
      <c r="I146" s="124"/>
      <c r="J146" s="125"/>
      <c r="K146" s="122"/>
      <c r="L146" s="119"/>
      <c r="M146" s="120"/>
      <c r="N146" s="145"/>
    </row>
    <row r="147" spans="1:15" ht="39.950000000000003" customHeight="1">
      <c r="A147" s="220"/>
      <c r="B147" s="124"/>
      <c r="C147" s="125"/>
      <c r="D147" s="118"/>
      <c r="E147" s="126"/>
      <c r="F147" s="120"/>
      <c r="G147" s="123"/>
      <c r="H147" s="175"/>
      <c r="I147" s="138"/>
      <c r="J147" s="125"/>
      <c r="K147" s="122"/>
      <c r="L147" s="119"/>
      <c r="M147" s="120"/>
      <c r="N147" s="145"/>
    </row>
    <row r="148" spans="1:15" ht="39.950000000000003" customHeight="1">
      <c r="A148" s="218" t="s">
        <v>285</v>
      </c>
      <c r="B148" s="111"/>
      <c r="C148" s="112" t="s">
        <v>271</v>
      </c>
      <c r="D148" s="112" t="s">
        <v>261</v>
      </c>
      <c r="E148" s="113" t="s">
        <v>262</v>
      </c>
      <c r="F148" s="111" t="s">
        <v>261</v>
      </c>
      <c r="G148" s="115"/>
      <c r="H148" s="176"/>
      <c r="I148" s="111"/>
      <c r="J148" s="112" t="s">
        <v>260</v>
      </c>
      <c r="K148" s="112" t="s">
        <v>261</v>
      </c>
      <c r="L148" s="113" t="s">
        <v>262</v>
      </c>
      <c r="M148" s="111" t="s">
        <v>261</v>
      </c>
      <c r="N148" s="115"/>
    </row>
    <row r="149" spans="1:15" ht="39.950000000000003" customHeight="1">
      <c r="A149" s="219"/>
      <c r="B149" s="143"/>
      <c r="C149" s="118"/>
      <c r="D149" s="118"/>
      <c r="E149" s="126"/>
      <c r="F149" s="120"/>
      <c r="G149" s="123"/>
      <c r="H149" s="176"/>
      <c r="I149" s="143"/>
      <c r="J149" s="118"/>
      <c r="K149" s="122"/>
      <c r="L149" s="119"/>
      <c r="M149" s="120"/>
      <c r="N149" s="123"/>
    </row>
    <row r="150" spans="1:15" ht="39.950000000000003" customHeight="1">
      <c r="A150" s="219"/>
      <c r="B150" s="143"/>
      <c r="C150" s="118"/>
      <c r="D150" s="118"/>
      <c r="E150" s="142"/>
      <c r="F150" s="120"/>
      <c r="G150" s="123"/>
      <c r="H150" s="176"/>
      <c r="I150" s="143"/>
      <c r="J150" s="118"/>
      <c r="K150" s="122"/>
      <c r="L150" s="119"/>
      <c r="M150" s="120"/>
      <c r="N150" s="123"/>
    </row>
    <row r="151" spans="1:15" ht="39.950000000000003" customHeight="1">
      <c r="A151" s="220"/>
      <c r="B151" s="134"/>
      <c r="C151" s="118"/>
      <c r="D151" s="118"/>
      <c r="E151" s="142"/>
      <c r="F151" s="120"/>
      <c r="G151" s="123"/>
      <c r="H151" s="176"/>
      <c r="I151" s="143"/>
      <c r="J151" s="118"/>
      <c r="K151" s="122"/>
      <c r="L151" s="142"/>
      <c r="M151" s="120"/>
      <c r="N151" s="123">
        <v>0.2</v>
      </c>
    </row>
    <row r="152" spans="1:15" ht="39.950000000000003" customHeight="1">
      <c r="A152" s="97"/>
      <c r="B152" s="177"/>
      <c r="C152" s="82"/>
      <c r="D152" s="147"/>
      <c r="E152" s="83"/>
      <c r="F152" s="149"/>
      <c r="G152" s="84"/>
      <c r="H152" s="80"/>
      <c r="I152" s="146"/>
      <c r="J152" s="147"/>
      <c r="K152" s="82"/>
      <c r="L152" s="162"/>
      <c r="M152" s="149"/>
      <c r="N152" s="84"/>
    </row>
    <row r="153" spans="1:15" ht="39.950000000000003" customHeight="1">
      <c r="A153" s="80"/>
      <c r="B153" s="81"/>
      <c r="C153" s="82"/>
      <c r="D153" s="82"/>
      <c r="E153" s="83"/>
      <c r="F153" s="81"/>
      <c r="G153" s="84"/>
      <c r="H153" s="80"/>
      <c r="I153" s="156"/>
      <c r="J153" s="157"/>
      <c r="K153" s="82"/>
      <c r="L153" s="158"/>
      <c r="M153" s="149"/>
      <c r="N153" s="103"/>
    </row>
    <row r="154" spans="1:15" ht="39.950000000000003" customHeight="1">
      <c r="A154" s="221" t="s">
        <v>240</v>
      </c>
      <c r="B154" s="221"/>
      <c r="C154" s="221"/>
      <c r="D154" s="221"/>
      <c r="E154" s="221"/>
      <c r="F154" s="221"/>
      <c r="G154" s="221"/>
      <c r="H154" s="221"/>
      <c r="I154" s="221"/>
      <c r="J154" s="221"/>
      <c r="K154" s="221"/>
      <c r="L154" s="221"/>
      <c r="M154" s="221"/>
      <c r="N154" s="221"/>
    </row>
    <row r="155" spans="1:15" ht="39.950000000000003" customHeight="1">
      <c r="A155" s="88"/>
      <c r="B155" s="89"/>
      <c r="C155" s="90"/>
      <c r="D155" s="90"/>
      <c r="E155" s="91"/>
      <c r="F155" s="89"/>
      <c r="G155" s="88"/>
      <c r="H155" s="88"/>
      <c r="I155" s="89"/>
      <c r="J155" s="179"/>
      <c r="K155" s="92" t="s">
        <v>241</v>
      </c>
      <c r="L155" s="93">
        <v>0</v>
      </c>
      <c r="M155" s="94" t="s">
        <v>242</v>
      </c>
      <c r="N155" s="93">
        <v>0</v>
      </c>
    </row>
    <row r="156" spans="1:15" ht="39.950000000000003" customHeight="1">
      <c r="A156" s="88"/>
      <c r="B156" s="81"/>
      <c r="C156" s="95" t="s">
        <v>243</v>
      </c>
      <c r="D156" s="90"/>
      <c r="E156" s="91"/>
      <c r="F156" s="89"/>
      <c r="G156" s="96"/>
      <c r="H156" s="97"/>
      <c r="I156" s="81"/>
      <c r="J156" s="82"/>
      <c r="K156" s="95" t="s">
        <v>244</v>
      </c>
      <c r="L156" s="98">
        <v>45394</v>
      </c>
      <c r="M156" s="99" t="s">
        <v>308</v>
      </c>
      <c r="N156" s="84"/>
    </row>
    <row r="157" spans="1:15" s="86" customFormat="1" ht="39.75" customHeight="1">
      <c r="A157" s="88"/>
      <c r="B157" s="102" t="s">
        <v>274</v>
      </c>
      <c r="C157" s="91"/>
      <c r="D157" s="91"/>
      <c r="E157" s="91"/>
      <c r="F157" s="89"/>
      <c r="G157" s="137"/>
      <c r="H157" s="97"/>
      <c r="I157" s="102" t="s">
        <v>248</v>
      </c>
      <c r="J157" s="91"/>
      <c r="K157" s="91"/>
      <c r="L157" s="91"/>
      <c r="M157" s="99"/>
      <c r="N157" s="84"/>
      <c r="O157" s="100"/>
    </row>
    <row r="158" spans="1:15" s="86" customFormat="1" ht="39.950000000000003" customHeight="1">
      <c r="A158" s="97"/>
      <c r="B158" s="105" t="s">
        <v>249</v>
      </c>
      <c r="C158" s="222">
        <v>6246</v>
      </c>
      <c r="D158" s="222"/>
      <c r="E158" s="91" t="s">
        <v>250</v>
      </c>
      <c r="F158" s="136" t="s">
        <v>309</v>
      </c>
      <c r="G158" s="137"/>
      <c r="H158" s="97"/>
      <c r="I158" s="105" t="s">
        <v>251</v>
      </c>
      <c r="J158" s="222">
        <v>107</v>
      </c>
      <c r="K158" s="222"/>
      <c r="L158" s="91" t="s">
        <v>250</v>
      </c>
      <c r="M158" s="136" t="s">
        <v>310</v>
      </c>
      <c r="N158" s="103"/>
      <c r="O158" s="106"/>
    </row>
    <row r="159" spans="1:15" ht="39.950000000000003" customHeight="1">
      <c r="A159" s="176"/>
      <c r="B159" s="109" t="s">
        <v>254</v>
      </c>
      <c r="C159" s="223" t="s">
        <v>255</v>
      </c>
      <c r="D159" s="224"/>
      <c r="E159" s="225" t="s">
        <v>256</v>
      </c>
      <c r="F159" s="226"/>
      <c r="G159" s="110" t="s">
        <v>257</v>
      </c>
      <c r="H159" s="176"/>
      <c r="I159" s="109" t="s">
        <v>254</v>
      </c>
      <c r="J159" s="223" t="s">
        <v>255</v>
      </c>
      <c r="K159" s="224"/>
      <c r="L159" s="225" t="s">
        <v>256</v>
      </c>
      <c r="M159" s="226"/>
      <c r="N159" s="110" t="s">
        <v>257</v>
      </c>
    </row>
    <row r="160" spans="1:15" ht="39.950000000000003" customHeight="1">
      <c r="A160" s="218" t="s">
        <v>287</v>
      </c>
      <c r="B160" s="111" t="s">
        <v>168</v>
      </c>
      <c r="C160" s="112" t="s">
        <v>260</v>
      </c>
      <c r="D160" s="112" t="s">
        <v>261</v>
      </c>
      <c r="E160" s="113" t="s">
        <v>262</v>
      </c>
      <c r="F160" s="111" t="s">
        <v>261</v>
      </c>
      <c r="G160" s="114"/>
      <c r="H160" s="176"/>
      <c r="I160" s="111" t="s">
        <v>168</v>
      </c>
      <c r="J160" s="112" t="s">
        <v>260</v>
      </c>
      <c r="K160" s="112" t="s">
        <v>261</v>
      </c>
      <c r="L160" s="113" t="s">
        <v>262</v>
      </c>
      <c r="M160" s="111" t="s">
        <v>261</v>
      </c>
      <c r="N160" s="115"/>
    </row>
    <row r="161" spans="1:14" ht="39.950000000000003" customHeight="1">
      <c r="A161" s="219"/>
      <c r="B161" s="134" t="s">
        <v>168</v>
      </c>
      <c r="C161" s="118"/>
      <c r="D161" s="118"/>
      <c r="E161" s="126">
        <v>6413</v>
      </c>
      <c r="F161" s="120" t="s">
        <v>324</v>
      </c>
      <c r="G161" s="121"/>
      <c r="H161" s="176"/>
      <c r="I161" s="134" t="s">
        <v>168</v>
      </c>
      <c r="J161" s="118"/>
      <c r="K161" s="122"/>
      <c r="L161" s="119" t="s">
        <v>267</v>
      </c>
      <c r="M161" s="120" t="s">
        <v>265</v>
      </c>
      <c r="N161" s="123"/>
    </row>
    <row r="162" spans="1:14" ht="39.950000000000003" customHeight="1">
      <c r="A162" s="220"/>
      <c r="B162" s="134"/>
      <c r="C162" s="118"/>
      <c r="D162" s="118"/>
      <c r="E162" s="126"/>
      <c r="F162" s="120"/>
      <c r="G162" s="121"/>
      <c r="H162" s="176"/>
      <c r="I162" s="134"/>
      <c r="J162" s="118"/>
      <c r="K162" s="118"/>
      <c r="L162" s="119"/>
      <c r="M162" s="120"/>
      <c r="N162" s="123"/>
    </row>
    <row r="163" spans="1:14" ht="39.950000000000003" customHeight="1">
      <c r="A163" s="227" t="s">
        <v>270</v>
      </c>
      <c r="B163" s="111" t="s">
        <v>536</v>
      </c>
      <c r="C163" s="112" t="s">
        <v>271</v>
      </c>
      <c r="D163" s="112" t="s">
        <v>261</v>
      </c>
      <c r="E163" s="152" t="s">
        <v>288</v>
      </c>
      <c r="F163" s="111" t="s">
        <v>261</v>
      </c>
      <c r="G163" s="114"/>
      <c r="H163" s="176"/>
      <c r="I163" s="111" t="s">
        <v>537</v>
      </c>
      <c r="J163" s="112" t="s">
        <v>271</v>
      </c>
      <c r="K163" s="112" t="s">
        <v>261</v>
      </c>
      <c r="L163" s="113" t="s">
        <v>262</v>
      </c>
      <c r="M163" s="111" t="s">
        <v>261</v>
      </c>
      <c r="N163" s="115"/>
    </row>
    <row r="164" spans="1:14" ht="39.950000000000003" customHeight="1">
      <c r="A164" s="228"/>
      <c r="B164" s="124" t="s">
        <v>538</v>
      </c>
      <c r="C164" s="125"/>
      <c r="D164" s="118"/>
      <c r="E164" s="126">
        <v>6306</v>
      </c>
      <c r="F164" s="120" t="s">
        <v>346</v>
      </c>
      <c r="G164" s="121"/>
      <c r="H164" s="176"/>
      <c r="I164" s="129" t="s">
        <v>539</v>
      </c>
      <c r="J164" s="125"/>
      <c r="K164" s="122"/>
      <c r="L164" s="119">
        <v>244</v>
      </c>
      <c r="M164" s="120" t="s">
        <v>324</v>
      </c>
      <c r="N164" s="130"/>
    </row>
    <row r="165" spans="1:14" ht="39.950000000000003" customHeight="1">
      <c r="A165" s="228"/>
      <c r="B165" s="124"/>
      <c r="C165" s="118"/>
      <c r="D165" s="118"/>
      <c r="E165" s="126"/>
      <c r="F165" s="120"/>
      <c r="G165" s="121"/>
      <c r="H165" s="176"/>
      <c r="I165" s="129" t="s">
        <v>540</v>
      </c>
      <c r="J165" s="125"/>
      <c r="K165" s="122"/>
      <c r="L165" s="119">
        <v>366</v>
      </c>
      <c r="M165" s="120" t="s">
        <v>324</v>
      </c>
      <c r="N165" s="123"/>
    </row>
    <row r="166" spans="1:14" ht="39.950000000000003" customHeight="1">
      <c r="A166" s="228"/>
      <c r="B166" s="124"/>
      <c r="C166" s="125"/>
      <c r="D166" s="118"/>
      <c r="E166" s="126"/>
      <c r="F166" s="120"/>
      <c r="G166" s="121"/>
      <c r="H166" s="154"/>
      <c r="I166" s="129"/>
      <c r="J166" s="125"/>
      <c r="K166" s="122"/>
      <c r="L166" s="119"/>
      <c r="M166" s="120"/>
      <c r="N166" s="132"/>
    </row>
    <row r="167" spans="1:14" ht="39.950000000000003" customHeight="1">
      <c r="A167" s="228"/>
      <c r="B167" s="124"/>
      <c r="C167" s="125"/>
      <c r="D167" s="118"/>
      <c r="E167" s="126"/>
      <c r="F167" s="120"/>
      <c r="G167" s="121"/>
      <c r="H167" s="154"/>
      <c r="I167" s="124"/>
      <c r="J167" s="125"/>
      <c r="K167" s="122"/>
      <c r="L167" s="119"/>
      <c r="M167" s="120"/>
      <c r="N167" s="123"/>
    </row>
    <row r="168" spans="1:14" ht="39.950000000000003" customHeight="1">
      <c r="A168" s="228"/>
      <c r="B168" s="133"/>
      <c r="C168" s="125"/>
      <c r="D168" s="118"/>
      <c r="E168" s="126"/>
      <c r="F168" s="120"/>
      <c r="G168" s="121"/>
      <c r="H168" s="154"/>
      <c r="I168" s="124"/>
      <c r="J168" s="125"/>
      <c r="K168" s="122"/>
      <c r="L168" s="119"/>
      <c r="M168" s="120"/>
      <c r="N168" s="123"/>
    </row>
    <row r="169" spans="1:14" ht="39.950000000000003" customHeight="1">
      <c r="A169" s="229"/>
      <c r="B169" s="124"/>
      <c r="C169" s="118"/>
      <c r="D169" s="118"/>
      <c r="E169" s="155"/>
      <c r="F169" s="120"/>
      <c r="G169" s="121"/>
      <c r="H169" s="154"/>
      <c r="I169" s="134"/>
      <c r="J169" s="118"/>
      <c r="K169" s="122"/>
      <c r="L169" s="119"/>
      <c r="M169" s="120"/>
      <c r="N169" s="123"/>
    </row>
    <row r="170" spans="1:14" ht="39.950000000000003" customHeight="1">
      <c r="A170" s="218" t="s">
        <v>275</v>
      </c>
      <c r="B170" s="111" t="s">
        <v>542</v>
      </c>
      <c r="C170" s="112" t="s">
        <v>271</v>
      </c>
      <c r="D170" s="112" t="s">
        <v>261</v>
      </c>
      <c r="E170" s="152" t="s">
        <v>288</v>
      </c>
      <c r="F170" s="111" t="s">
        <v>261</v>
      </c>
      <c r="G170" s="114"/>
      <c r="H170" s="176"/>
      <c r="I170" s="111" t="s">
        <v>424</v>
      </c>
      <c r="J170" s="112" t="s">
        <v>271</v>
      </c>
      <c r="K170" s="112"/>
      <c r="L170" s="113" t="s">
        <v>262</v>
      </c>
      <c r="M170" s="111" t="s">
        <v>265</v>
      </c>
      <c r="N170" s="115"/>
    </row>
    <row r="171" spans="1:14" ht="39.950000000000003" customHeight="1">
      <c r="A171" s="219"/>
      <c r="B171" s="125" t="s">
        <v>542</v>
      </c>
      <c r="C171" s="125"/>
      <c r="D171" s="118"/>
      <c r="E171" s="126">
        <v>6306</v>
      </c>
      <c r="F171" s="120" t="s">
        <v>324</v>
      </c>
      <c r="G171" s="121"/>
      <c r="H171" s="176"/>
      <c r="I171" s="129" t="s">
        <v>189</v>
      </c>
      <c r="J171" s="125"/>
      <c r="K171" s="122"/>
      <c r="L171" s="119">
        <v>122</v>
      </c>
      <c r="M171" s="120" t="s">
        <v>549</v>
      </c>
      <c r="N171" s="190" t="s">
        <v>520</v>
      </c>
    </row>
    <row r="172" spans="1:14" ht="39.950000000000003" customHeight="1">
      <c r="A172" s="219"/>
      <c r="B172" s="139" t="s">
        <v>127</v>
      </c>
      <c r="C172" s="125"/>
      <c r="D172" s="118"/>
      <c r="E172" s="126"/>
      <c r="F172" s="120"/>
      <c r="G172" s="121"/>
      <c r="H172" s="176"/>
      <c r="I172" s="129" t="s">
        <v>550</v>
      </c>
      <c r="J172" s="125"/>
      <c r="K172" s="122"/>
      <c r="L172" s="119" t="s">
        <v>551</v>
      </c>
      <c r="M172" s="120" t="s">
        <v>495</v>
      </c>
      <c r="N172" s="190"/>
    </row>
    <row r="173" spans="1:14" ht="39.950000000000003" customHeight="1">
      <c r="A173" s="219"/>
      <c r="B173" s="138"/>
      <c r="C173" s="125"/>
      <c r="D173" s="118"/>
      <c r="E173" s="126"/>
      <c r="F173" s="120"/>
      <c r="G173" s="121"/>
      <c r="H173" s="176"/>
      <c r="I173" s="129" t="s">
        <v>425</v>
      </c>
      <c r="J173" s="125"/>
      <c r="K173" s="122"/>
      <c r="L173" s="119">
        <v>2</v>
      </c>
      <c r="M173" s="120" t="s">
        <v>495</v>
      </c>
      <c r="N173" s="190" t="s">
        <v>520</v>
      </c>
    </row>
    <row r="174" spans="1:14" ht="39.950000000000003" customHeight="1">
      <c r="A174" s="219"/>
      <c r="B174" s="124"/>
      <c r="C174" s="125"/>
      <c r="D174" s="118"/>
      <c r="E174" s="126"/>
      <c r="F174" s="120"/>
      <c r="G174" s="121"/>
      <c r="H174" s="176"/>
      <c r="I174" s="124"/>
      <c r="J174" s="125"/>
      <c r="K174" s="122"/>
      <c r="L174" s="119"/>
      <c r="M174" s="120"/>
      <c r="N174" s="123"/>
    </row>
    <row r="175" spans="1:14" ht="39.950000000000003" customHeight="1">
      <c r="A175" s="219"/>
      <c r="B175" s="140"/>
      <c r="C175" s="118"/>
      <c r="D175" s="118"/>
      <c r="E175" s="126"/>
      <c r="F175" s="120"/>
      <c r="G175" s="121"/>
      <c r="H175" s="176"/>
      <c r="I175" s="124"/>
      <c r="J175" s="118"/>
      <c r="K175" s="122"/>
      <c r="L175" s="119"/>
      <c r="M175" s="120"/>
      <c r="N175" s="123"/>
    </row>
    <row r="176" spans="1:14" ht="39.950000000000003" customHeight="1">
      <c r="A176" s="220"/>
      <c r="B176" s="140"/>
      <c r="C176" s="141"/>
      <c r="D176" s="118"/>
      <c r="E176" s="155"/>
      <c r="F176" s="120"/>
      <c r="G176" s="121"/>
      <c r="H176" s="176"/>
      <c r="I176" s="180"/>
      <c r="J176" s="141"/>
      <c r="K176" s="122"/>
      <c r="L176" s="142"/>
      <c r="M176" s="120"/>
      <c r="N176" s="123"/>
    </row>
    <row r="177" spans="1:17" ht="39.950000000000003" customHeight="1">
      <c r="A177" s="218" t="s">
        <v>278</v>
      </c>
      <c r="B177" s="111" t="s">
        <v>121</v>
      </c>
      <c r="C177" s="112" t="s">
        <v>271</v>
      </c>
      <c r="D177" s="112" t="s">
        <v>265</v>
      </c>
      <c r="E177" s="152" t="s">
        <v>288</v>
      </c>
      <c r="F177" s="111" t="s">
        <v>265</v>
      </c>
      <c r="G177" s="114"/>
      <c r="H177" s="176"/>
      <c r="I177" s="111" t="s">
        <v>121</v>
      </c>
      <c r="J177" s="112" t="s">
        <v>271</v>
      </c>
      <c r="K177" s="112" t="s">
        <v>265</v>
      </c>
      <c r="L177" s="113" t="s">
        <v>262</v>
      </c>
      <c r="M177" s="111" t="s">
        <v>265</v>
      </c>
      <c r="N177" s="115"/>
    </row>
    <row r="178" spans="1:17" ht="39.950000000000003" customHeight="1">
      <c r="A178" s="219"/>
      <c r="B178" s="143" t="s">
        <v>279</v>
      </c>
      <c r="C178" s="118">
        <v>57</v>
      </c>
      <c r="D178" s="118">
        <v>356.02199999999999</v>
      </c>
      <c r="E178" s="142">
        <v>355</v>
      </c>
      <c r="F178" s="120" t="s">
        <v>265</v>
      </c>
      <c r="G178" s="121"/>
      <c r="H178" s="176"/>
      <c r="I178" s="143" t="s">
        <v>279</v>
      </c>
      <c r="J178" s="118">
        <v>57</v>
      </c>
      <c r="K178" s="122">
        <v>6.0990000000000002</v>
      </c>
      <c r="L178" s="119" t="s">
        <v>267</v>
      </c>
      <c r="M178" s="120" t="s">
        <v>265</v>
      </c>
      <c r="N178" s="123"/>
    </row>
    <row r="179" spans="1:17" ht="39.950000000000003" customHeight="1">
      <c r="A179" s="220"/>
      <c r="B179" s="134" t="s">
        <v>280</v>
      </c>
      <c r="C179" s="118">
        <v>0</v>
      </c>
      <c r="D179" s="118">
        <v>0</v>
      </c>
      <c r="E179" s="142">
        <v>5</v>
      </c>
      <c r="F179" s="120" t="s">
        <v>281</v>
      </c>
      <c r="G179" s="121"/>
      <c r="H179" s="176"/>
      <c r="I179" s="143" t="s">
        <v>282</v>
      </c>
      <c r="J179" s="118">
        <v>0</v>
      </c>
      <c r="K179" s="122">
        <v>0</v>
      </c>
      <c r="L179" s="144">
        <v>0.5</v>
      </c>
      <c r="M179" s="120" t="s">
        <v>281</v>
      </c>
      <c r="N179" s="123"/>
    </row>
    <row r="180" spans="1:17" ht="39.950000000000003" customHeight="1">
      <c r="A180" s="218" t="s">
        <v>283</v>
      </c>
      <c r="B180" s="111" t="s">
        <v>170</v>
      </c>
      <c r="C180" s="112" t="s">
        <v>271</v>
      </c>
      <c r="D180" s="112" t="s">
        <v>261</v>
      </c>
      <c r="E180" s="152" t="s">
        <v>288</v>
      </c>
      <c r="F180" s="111" t="s">
        <v>261</v>
      </c>
      <c r="G180" s="114"/>
      <c r="H180" s="176"/>
      <c r="I180" s="111" t="s">
        <v>170</v>
      </c>
      <c r="J180" s="112" t="s">
        <v>271</v>
      </c>
      <c r="K180" s="112" t="s">
        <v>261</v>
      </c>
      <c r="L180" s="113" t="s">
        <v>262</v>
      </c>
      <c r="M180" s="111" t="s">
        <v>261</v>
      </c>
      <c r="N180" s="115"/>
    </row>
    <row r="181" spans="1:17" ht="39.950000000000003" customHeight="1">
      <c r="A181" s="219"/>
      <c r="B181" s="138" t="s">
        <v>107</v>
      </c>
      <c r="C181" s="125">
        <v>24.5</v>
      </c>
      <c r="D181" s="118">
        <v>153.02699999999999</v>
      </c>
      <c r="E181" s="126">
        <v>156</v>
      </c>
      <c r="F181" s="120" t="s">
        <v>265</v>
      </c>
      <c r="G181" s="121"/>
      <c r="H181" s="175"/>
      <c r="I181" s="129" t="s">
        <v>107</v>
      </c>
      <c r="J181" s="125">
        <v>24.5</v>
      </c>
      <c r="K181" s="122">
        <v>2.6215000000000002</v>
      </c>
      <c r="L181" s="119" t="s">
        <v>267</v>
      </c>
      <c r="M181" s="120" t="s">
        <v>265</v>
      </c>
      <c r="N181" s="145"/>
    </row>
    <row r="182" spans="1:17" ht="39.950000000000003" customHeight="1">
      <c r="A182" s="219"/>
      <c r="B182" s="138" t="s">
        <v>102</v>
      </c>
      <c r="C182" s="125">
        <v>3</v>
      </c>
      <c r="D182" s="118">
        <v>18.738</v>
      </c>
      <c r="E182" s="126">
        <v>20</v>
      </c>
      <c r="F182" s="120" t="s">
        <v>265</v>
      </c>
      <c r="G182" s="121"/>
      <c r="H182" s="175"/>
      <c r="I182" s="129" t="s">
        <v>102</v>
      </c>
      <c r="J182" s="125">
        <v>5</v>
      </c>
      <c r="K182" s="122">
        <v>0.53500000000000003</v>
      </c>
      <c r="L182" s="119" t="s">
        <v>267</v>
      </c>
      <c r="M182" s="120" t="s">
        <v>265</v>
      </c>
      <c r="N182" s="145"/>
    </row>
    <row r="183" spans="1:17" ht="39.950000000000003" customHeight="1">
      <c r="A183" s="219"/>
      <c r="B183" s="124" t="s">
        <v>372</v>
      </c>
      <c r="C183" s="125">
        <v>4.8</v>
      </c>
      <c r="D183" s="118">
        <v>29.980799999999999</v>
      </c>
      <c r="E183" s="126">
        <v>30</v>
      </c>
      <c r="F183" s="120" t="s">
        <v>265</v>
      </c>
      <c r="G183" s="121"/>
      <c r="H183" s="175"/>
      <c r="I183" s="129" t="s">
        <v>171</v>
      </c>
      <c r="J183" s="125">
        <v>5</v>
      </c>
      <c r="K183" s="122">
        <v>0.53500000000000003</v>
      </c>
      <c r="L183" s="119" t="s">
        <v>267</v>
      </c>
      <c r="M183" s="120" t="s">
        <v>265</v>
      </c>
      <c r="N183" s="145"/>
    </row>
    <row r="184" spans="1:17" ht="39.950000000000003" customHeight="1">
      <c r="A184" s="219"/>
      <c r="B184" s="124" t="s">
        <v>171</v>
      </c>
      <c r="C184" s="125">
        <v>5.6</v>
      </c>
      <c r="D184" s="118">
        <v>34.977599999999995</v>
      </c>
      <c r="E184" s="126">
        <v>36</v>
      </c>
      <c r="F184" s="120" t="s">
        <v>265</v>
      </c>
      <c r="G184" s="121"/>
      <c r="H184" s="175"/>
      <c r="I184" s="124"/>
      <c r="J184" s="125"/>
      <c r="K184" s="122"/>
      <c r="L184" s="119"/>
      <c r="M184" s="120"/>
      <c r="N184" s="145"/>
    </row>
    <row r="185" spans="1:17" ht="39.950000000000003" customHeight="1">
      <c r="A185" s="220"/>
      <c r="B185" s="124"/>
      <c r="C185" s="125"/>
      <c r="D185" s="118"/>
      <c r="E185" s="126"/>
      <c r="F185" s="120"/>
      <c r="G185" s="121"/>
      <c r="H185" s="175"/>
      <c r="I185" s="124"/>
      <c r="J185" s="125"/>
      <c r="K185" s="122"/>
      <c r="L185" s="119"/>
      <c r="M185" s="120"/>
      <c r="N185" s="145"/>
    </row>
    <row r="186" spans="1:17" ht="39.950000000000003" customHeight="1">
      <c r="A186" s="218" t="s">
        <v>285</v>
      </c>
      <c r="B186" s="111"/>
      <c r="C186" s="112" t="s">
        <v>271</v>
      </c>
      <c r="D186" s="112" t="s">
        <v>261</v>
      </c>
      <c r="E186" s="113" t="s">
        <v>262</v>
      </c>
      <c r="F186" s="111" t="s">
        <v>261</v>
      </c>
      <c r="G186" s="114"/>
      <c r="H186" s="176"/>
      <c r="I186" s="111"/>
      <c r="J186" s="112" t="s">
        <v>260</v>
      </c>
      <c r="K186" s="112" t="s">
        <v>261</v>
      </c>
      <c r="L186" s="113" t="s">
        <v>262</v>
      </c>
      <c r="M186" s="111" t="s">
        <v>261</v>
      </c>
      <c r="N186" s="115"/>
    </row>
    <row r="187" spans="1:17" ht="39.950000000000003" customHeight="1">
      <c r="A187" s="219"/>
      <c r="B187" s="143"/>
      <c r="C187" s="118"/>
      <c r="D187" s="118"/>
      <c r="E187" s="126"/>
      <c r="F187" s="120"/>
      <c r="G187" s="121"/>
      <c r="H187" s="176"/>
      <c r="I187" s="143"/>
      <c r="J187" s="118"/>
      <c r="K187" s="122"/>
      <c r="L187" s="119"/>
      <c r="M187" s="120"/>
      <c r="N187" s="123"/>
    </row>
    <row r="188" spans="1:17" ht="39.950000000000003" customHeight="1">
      <c r="A188" s="219"/>
      <c r="B188" s="143"/>
      <c r="C188" s="118"/>
      <c r="D188" s="118"/>
      <c r="E188" s="142"/>
      <c r="F188" s="120"/>
      <c r="G188" s="121"/>
      <c r="H188" s="176"/>
      <c r="I188" s="143"/>
      <c r="J188" s="118"/>
      <c r="K188" s="122"/>
      <c r="L188" s="119"/>
      <c r="M188" s="120"/>
      <c r="N188" s="123"/>
    </row>
    <row r="189" spans="1:17" ht="39.950000000000003" customHeight="1">
      <c r="A189" s="220"/>
      <c r="B189" s="134"/>
      <c r="C189" s="118"/>
      <c r="D189" s="118"/>
      <c r="E189" s="142"/>
      <c r="F189" s="120"/>
      <c r="G189" s="121"/>
      <c r="H189" s="176"/>
      <c r="I189" s="143"/>
      <c r="J189" s="118"/>
      <c r="K189" s="122"/>
      <c r="L189" s="142"/>
      <c r="M189" s="120"/>
      <c r="N189" s="123">
        <v>0</v>
      </c>
    </row>
    <row r="190" spans="1:17" ht="39.950000000000003" customHeight="1" thickBot="1">
      <c r="A190" s="97"/>
      <c r="B190" s="177"/>
      <c r="C190" s="82"/>
      <c r="D190" s="147"/>
      <c r="E190" s="83"/>
      <c r="F190" s="149"/>
      <c r="G190" s="84"/>
      <c r="H190" s="80"/>
      <c r="I190" s="146"/>
      <c r="J190" s="147"/>
      <c r="K190" s="82"/>
      <c r="L190" s="162"/>
      <c r="M190" s="149"/>
      <c r="N190" s="84"/>
    </row>
    <row r="191" spans="1:17" ht="39.950000000000003" customHeight="1">
      <c r="A191" s="165"/>
      <c r="B191" s="166"/>
      <c r="C191" s="167"/>
      <c r="D191" s="167"/>
      <c r="E191" s="168"/>
      <c r="F191" s="166"/>
      <c r="G191" s="169"/>
      <c r="H191" s="165"/>
      <c r="I191" s="236"/>
      <c r="J191" s="237"/>
      <c r="K191" s="238" t="s">
        <v>313</v>
      </c>
      <c r="L191" s="239"/>
      <c r="M191" s="238" t="s">
        <v>314</v>
      </c>
      <c r="N191" s="240"/>
    </row>
    <row r="192" spans="1:17" ht="39.950000000000003" customHeight="1">
      <c r="A192" s="165"/>
      <c r="B192" s="181"/>
      <c r="C192" s="167"/>
      <c r="D192" s="167"/>
      <c r="E192" s="168"/>
      <c r="F192" s="166"/>
      <c r="G192" s="169"/>
      <c r="H192" s="165"/>
      <c r="I192" s="241" t="s">
        <v>315</v>
      </c>
      <c r="J192" s="242"/>
      <c r="K192" s="243">
        <v>0</v>
      </c>
      <c r="L192" s="244"/>
      <c r="M192" s="245">
        <v>0</v>
      </c>
      <c r="N192" s="246"/>
      <c r="P192" s="85" t="s">
        <v>331</v>
      </c>
      <c r="Q192" s="85">
        <v>0.4</v>
      </c>
    </row>
    <row r="193" spans="1:14" ht="39.950000000000003" customHeight="1" thickBot="1">
      <c r="A193" s="165"/>
      <c r="B193" s="181"/>
      <c r="C193" s="167"/>
      <c r="D193" s="167"/>
      <c r="E193" s="168"/>
      <c r="F193" s="166"/>
      <c r="G193" s="169"/>
      <c r="H193" s="165"/>
      <c r="I193" s="230" t="s">
        <v>316</v>
      </c>
      <c r="J193" s="231"/>
      <c r="K193" s="232">
        <v>0</v>
      </c>
      <c r="L193" s="233"/>
      <c r="M193" s="234">
        <v>0</v>
      </c>
      <c r="N193" s="235"/>
    </row>
    <row r="194" spans="1:14" ht="39.950000000000003" customHeight="1">
      <c r="A194" s="165"/>
      <c r="B194" s="166"/>
      <c r="C194" s="167"/>
      <c r="D194" s="167"/>
      <c r="E194" s="168"/>
      <c r="F194" s="166"/>
      <c r="G194" s="169"/>
      <c r="H194" s="165"/>
      <c r="I194" s="166"/>
      <c r="J194" s="167"/>
      <c r="K194" s="167"/>
      <c r="L194" s="168"/>
      <c r="M194" s="166"/>
      <c r="N194" s="169"/>
    </row>
    <row r="195" spans="1:14" ht="39.950000000000003" customHeight="1">
      <c r="A195" s="165"/>
      <c r="B195" s="166"/>
      <c r="C195" s="167"/>
      <c r="D195" s="167"/>
      <c r="E195" s="168"/>
      <c r="F195" s="166"/>
      <c r="G195" s="169"/>
      <c r="H195" s="165"/>
      <c r="I195" s="166"/>
      <c r="J195" s="167"/>
      <c r="K195" s="167"/>
      <c r="L195" s="168"/>
      <c r="M195" s="166"/>
      <c r="N195" s="169"/>
    </row>
    <row r="196" spans="1:14" ht="39.950000000000003" customHeight="1">
      <c r="A196" s="165"/>
      <c r="B196" s="166"/>
      <c r="C196" s="167"/>
      <c r="D196" s="167"/>
      <c r="E196" s="168"/>
      <c r="F196" s="166"/>
      <c r="G196" s="169"/>
      <c r="H196" s="165"/>
      <c r="I196" s="166"/>
      <c r="J196" s="167"/>
      <c r="K196" s="167"/>
      <c r="L196" s="168"/>
      <c r="M196" s="166"/>
      <c r="N196" s="169"/>
    </row>
    <row r="197" spans="1:14" ht="39.950000000000003" customHeight="1">
      <c r="A197" s="165"/>
      <c r="B197" s="166"/>
      <c r="C197" s="167"/>
      <c r="D197" s="167"/>
      <c r="E197" s="168"/>
      <c r="F197" s="166"/>
      <c r="G197" s="169"/>
      <c r="H197" s="165"/>
      <c r="I197" s="166"/>
      <c r="J197" s="167"/>
      <c r="K197" s="167"/>
      <c r="L197" s="168"/>
      <c r="M197" s="166"/>
      <c r="N197" s="169"/>
    </row>
    <row r="198" spans="1:14" ht="39.950000000000003" customHeight="1">
      <c r="A198" s="165"/>
      <c r="B198" s="166"/>
      <c r="C198" s="167"/>
      <c r="D198" s="167"/>
      <c r="E198" s="168"/>
      <c r="F198" s="166"/>
      <c r="G198" s="169"/>
      <c r="H198" s="165"/>
      <c r="I198" s="166"/>
      <c r="J198" s="167"/>
      <c r="K198" s="167"/>
      <c r="L198" s="168"/>
      <c r="M198" s="166"/>
      <c r="N198" s="169"/>
    </row>
    <row r="199" spans="1:14" ht="39.950000000000003" customHeight="1">
      <c r="A199" s="165"/>
      <c r="B199" s="166"/>
      <c r="C199" s="167"/>
      <c r="D199" s="167"/>
      <c r="E199" s="168"/>
      <c r="F199" s="166"/>
      <c r="G199" s="169"/>
      <c r="H199" s="165"/>
      <c r="I199" s="166"/>
      <c r="J199" s="167"/>
      <c r="K199" s="167"/>
      <c r="L199" s="168"/>
      <c r="M199" s="166"/>
      <c r="N199" s="169"/>
    </row>
  </sheetData>
  <mergeCells count="74">
    <mergeCell ref="I193:J193"/>
    <mergeCell ref="K193:L193"/>
    <mergeCell ref="M193:N193"/>
    <mergeCell ref="I191:J191"/>
    <mergeCell ref="K191:L191"/>
    <mergeCell ref="M191:N191"/>
    <mergeCell ref="I192:J192"/>
    <mergeCell ref="K192:L192"/>
    <mergeCell ref="M192:N192"/>
    <mergeCell ref="A186:A189"/>
    <mergeCell ref="A154:N154"/>
    <mergeCell ref="C158:D158"/>
    <mergeCell ref="J158:K158"/>
    <mergeCell ref="C159:D159"/>
    <mergeCell ref="E159:F159"/>
    <mergeCell ref="J159:K159"/>
    <mergeCell ref="L159:M159"/>
    <mergeCell ref="A160:A162"/>
    <mergeCell ref="A163:A169"/>
    <mergeCell ref="A170:A176"/>
    <mergeCell ref="A177:A179"/>
    <mergeCell ref="A180:A185"/>
    <mergeCell ref="A148:A151"/>
    <mergeCell ref="A116:N116"/>
    <mergeCell ref="C120:D120"/>
    <mergeCell ref="J120:K120"/>
    <mergeCell ref="C121:D121"/>
    <mergeCell ref="E121:F121"/>
    <mergeCell ref="J121:K121"/>
    <mergeCell ref="L121:M121"/>
    <mergeCell ref="A122:A124"/>
    <mergeCell ref="A125:A131"/>
    <mergeCell ref="A132:A138"/>
    <mergeCell ref="A139:A141"/>
    <mergeCell ref="A142:A147"/>
    <mergeCell ref="A110:A113"/>
    <mergeCell ref="A78:N78"/>
    <mergeCell ref="C82:D82"/>
    <mergeCell ref="J82:K82"/>
    <mergeCell ref="C83:D83"/>
    <mergeCell ref="E83:F83"/>
    <mergeCell ref="J83:K83"/>
    <mergeCell ref="L83:M83"/>
    <mergeCell ref="A84:A86"/>
    <mergeCell ref="A87:A93"/>
    <mergeCell ref="A94:A100"/>
    <mergeCell ref="A101:A103"/>
    <mergeCell ref="A104:A109"/>
    <mergeCell ref="A72:A75"/>
    <mergeCell ref="A40:N40"/>
    <mergeCell ref="C44:D44"/>
    <mergeCell ref="J44:K44"/>
    <mergeCell ref="C45:D45"/>
    <mergeCell ref="E45:F45"/>
    <mergeCell ref="J45:K45"/>
    <mergeCell ref="L45:M45"/>
    <mergeCell ref="A46:A48"/>
    <mergeCell ref="A49:A55"/>
    <mergeCell ref="A56:A62"/>
    <mergeCell ref="A63:A65"/>
    <mergeCell ref="A66:A71"/>
    <mergeCell ref="A34:A37"/>
    <mergeCell ref="A2:N2"/>
    <mergeCell ref="C6:D6"/>
    <mergeCell ref="J6:K6"/>
    <mergeCell ref="C7:D7"/>
    <mergeCell ref="E7:F7"/>
    <mergeCell ref="J7:K7"/>
    <mergeCell ref="L7:M7"/>
    <mergeCell ref="A8:A10"/>
    <mergeCell ref="A11:A17"/>
    <mergeCell ref="A18:A24"/>
    <mergeCell ref="A25:A27"/>
    <mergeCell ref="A28:A33"/>
  </mergeCells>
  <phoneticPr fontId="3" type="noConversion"/>
  <printOptions horizontalCentered="1" verticalCentered="1"/>
  <pageMargins left="0" right="0" top="0.19685039370078741" bottom="0.19685039370078741" header="0" footer="0"/>
  <pageSetup paperSize="9" scale="45" fitToHeight="0" orientation="portrait" r:id="rId1"/>
  <headerFooter alignWithMargins="0"/>
  <rowBreaks count="4" manualBreakCount="4">
    <brk id="38" max="13" man="1"/>
    <brk id="76" max="13" man="1"/>
    <brk id="114" max="13" man="1"/>
    <brk id="152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93F30-D0E5-4073-9CB7-6162625267DD}">
  <sheetPr>
    <pageSetUpPr fitToPage="1"/>
  </sheetPr>
  <dimension ref="A1:R199"/>
  <sheetViews>
    <sheetView view="pageBreakPreview" topLeftCell="A58" zoomScale="50" zoomScaleNormal="100" zoomScaleSheetLayoutView="50" workbookViewId="0">
      <selection activeCell="B69" sqref="B69:F69"/>
    </sheetView>
  </sheetViews>
  <sheetFormatPr defaultColWidth="9" defaultRowHeight="39.950000000000003" customHeight="1"/>
  <cols>
    <col min="1" max="1" width="7.375" style="170" customWidth="1"/>
    <col min="2" max="2" width="30.375" style="171" customWidth="1"/>
    <col min="3" max="3" width="15" style="172" customWidth="1"/>
    <col min="4" max="4" width="17.75" style="172" customWidth="1"/>
    <col min="5" max="5" width="19.875" style="173" customWidth="1"/>
    <col min="6" max="6" width="12.25" style="171" customWidth="1"/>
    <col min="7" max="7" width="13.25" style="174" customWidth="1"/>
    <col min="8" max="8" width="3.25" style="170" customWidth="1"/>
    <col min="9" max="9" width="30.625" style="171" customWidth="1"/>
    <col min="10" max="10" width="15.125" style="172" customWidth="1"/>
    <col min="11" max="11" width="14.625" style="172" customWidth="1"/>
    <col min="12" max="12" width="18" style="173" customWidth="1"/>
    <col min="13" max="13" width="12.125" style="171" customWidth="1"/>
    <col min="14" max="14" width="10" style="174" customWidth="1"/>
    <col min="15" max="16384" width="9" style="86"/>
  </cols>
  <sheetData>
    <row r="1" spans="1:18" ht="39.950000000000003" customHeight="1">
      <c r="A1" s="80"/>
      <c r="B1" s="81"/>
      <c r="C1" s="82"/>
      <c r="D1" s="82"/>
      <c r="E1" s="83"/>
      <c r="F1" s="81"/>
      <c r="G1" s="84"/>
      <c r="H1" s="80"/>
      <c r="I1" s="81"/>
      <c r="J1" s="82"/>
      <c r="K1" s="82"/>
      <c r="L1" s="83"/>
      <c r="M1" s="81"/>
      <c r="N1" s="84"/>
      <c r="O1" s="85"/>
    </row>
    <row r="2" spans="1:18" ht="39.950000000000003" customHeight="1">
      <c r="A2" s="221" t="s">
        <v>240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85"/>
      <c r="R2" s="87"/>
    </row>
    <row r="3" spans="1:18" ht="39.950000000000003" customHeight="1">
      <c r="A3" s="88"/>
      <c r="B3" s="89"/>
      <c r="C3" s="90"/>
      <c r="D3" s="90"/>
      <c r="E3" s="91"/>
      <c r="F3" s="89"/>
      <c r="G3" s="88"/>
      <c r="H3" s="88"/>
      <c r="I3" s="89"/>
      <c r="J3" s="90"/>
      <c r="K3" s="92" t="s">
        <v>241</v>
      </c>
      <c r="L3" s="93"/>
      <c r="M3" s="94" t="s">
        <v>242</v>
      </c>
      <c r="N3" s="93"/>
      <c r="O3" s="85"/>
    </row>
    <row r="4" spans="1:18" ht="39.950000000000003" customHeight="1">
      <c r="A4" s="88"/>
      <c r="B4" s="81"/>
      <c r="C4" s="95" t="s">
        <v>243</v>
      </c>
      <c r="D4" s="90"/>
      <c r="E4" s="91"/>
      <c r="F4" s="89"/>
      <c r="G4" s="96"/>
      <c r="H4" s="97"/>
      <c r="I4" s="81"/>
      <c r="J4" s="82"/>
      <c r="K4" s="95" t="s">
        <v>244</v>
      </c>
      <c r="L4" s="98">
        <v>45397</v>
      </c>
      <c r="M4" s="99" t="s">
        <v>245</v>
      </c>
      <c r="N4" s="84"/>
      <c r="O4" s="100"/>
      <c r="P4" s="87"/>
      <c r="R4" s="101"/>
    </row>
    <row r="5" spans="1:18" ht="39.75" customHeight="1">
      <c r="A5" s="88"/>
      <c r="B5" s="102" t="s">
        <v>247</v>
      </c>
      <c r="C5" s="91"/>
      <c r="D5" s="91"/>
      <c r="E5" s="91"/>
      <c r="F5" s="89"/>
      <c r="G5" s="103"/>
      <c r="H5" s="97"/>
      <c r="I5" s="102" t="s">
        <v>248</v>
      </c>
      <c r="J5" s="91"/>
      <c r="K5" s="91"/>
      <c r="L5" s="91"/>
      <c r="M5" s="99"/>
      <c r="N5" s="84"/>
      <c r="O5" s="100"/>
    </row>
    <row r="6" spans="1:18" ht="39.950000000000003" customHeight="1">
      <c r="A6" s="97"/>
      <c r="B6" s="105" t="s">
        <v>249</v>
      </c>
      <c r="C6" s="222">
        <v>6244</v>
      </c>
      <c r="D6" s="222"/>
      <c r="E6" s="91" t="s">
        <v>250</v>
      </c>
      <c r="F6" s="89"/>
      <c r="G6" s="103"/>
      <c r="H6" s="97"/>
      <c r="I6" s="105" t="s">
        <v>251</v>
      </c>
      <c r="J6" s="222">
        <v>107</v>
      </c>
      <c r="K6" s="222"/>
      <c r="L6" s="91" t="s">
        <v>250</v>
      </c>
      <c r="M6" s="89"/>
      <c r="N6" s="103"/>
      <c r="O6" s="106"/>
    </row>
    <row r="7" spans="1:18" ht="39.950000000000003" customHeight="1">
      <c r="A7" s="176"/>
      <c r="B7" s="109" t="s">
        <v>254</v>
      </c>
      <c r="C7" s="223" t="s">
        <v>255</v>
      </c>
      <c r="D7" s="224"/>
      <c r="E7" s="225" t="s">
        <v>256</v>
      </c>
      <c r="F7" s="226"/>
      <c r="G7" s="110" t="s">
        <v>257</v>
      </c>
      <c r="H7" s="176"/>
      <c r="I7" s="109" t="s">
        <v>254</v>
      </c>
      <c r="J7" s="223" t="s">
        <v>255</v>
      </c>
      <c r="K7" s="224"/>
      <c r="L7" s="225" t="s">
        <v>256</v>
      </c>
      <c r="M7" s="226"/>
      <c r="N7" s="110" t="s">
        <v>257</v>
      </c>
      <c r="O7" s="100"/>
    </row>
    <row r="8" spans="1:18" ht="39.950000000000003" customHeight="1">
      <c r="A8" s="218" t="s">
        <v>287</v>
      </c>
      <c r="B8" s="111" t="s">
        <v>427</v>
      </c>
      <c r="C8" s="112" t="s">
        <v>260</v>
      </c>
      <c r="D8" s="112" t="s">
        <v>261</v>
      </c>
      <c r="E8" s="113" t="s">
        <v>262</v>
      </c>
      <c r="F8" s="111" t="s">
        <v>261</v>
      </c>
      <c r="G8" s="114"/>
      <c r="H8" s="176"/>
      <c r="I8" s="111" t="s">
        <v>427</v>
      </c>
      <c r="J8" s="112" t="s">
        <v>260</v>
      </c>
      <c r="K8" s="112" t="s">
        <v>261</v>
      </c>
      <c r="L8" s="113" t="s">
        <v>262</v>
      </c>
      <c r="M8" s="111" t="s">
        <v>261</v>
      </c>
      <c r="N8" s="115"/>
      <c r="O8" s="100"/>
    </row>
    <row r="9" spans="1:18" ht="39.950000000000003" customHeight="1">
      <c r="A9" s="219"/>
      <c r="B9" s="116" t="s">
        <v>294</v>
      </c>
      <c r="C9" s="117">
        <v>63.4</v>
      </c>
      <c r="D9" s="118">
        <v>395.86959999999999</v>
      </c>
      <c r="E9" s="119">
        <v>390</v>
      </c>
      <c r="F9" s="120" t="s">
        <v>265</v>
      </c>
      <c r="G9" s="121" t="s">
        <v>266</v>
      </c>
      <c r="H9" s="176"/>
      <c r="I9" s="116" t="s">
        <v>264</v>
      </c>
      <c r="J9" s="117">
        <v>63</v>
      </c>
      <c r="K9" s="122">
        <v>6.7409999999999997</v>
      </c>
      <c r="L9" s="119" t="s">
        <v>267</v>
      </c>
      <c r="M9" s="120" t="s">
        <v>265</v>
      </c>
      <c r="N9" s="123"/>
      <c r="O9" s="100"/>
    </row>
    <row r="10" spans="1:18" ht="39.950000000000003" customHeight="1">
      <c r="A10" s="220"/>
      <c r="B10" s="116" t="s">
        <v>332</v>
      </c>
      <c r="C10" s="117">
        <v>0.5</v>
      </c>
      <c r="D10" s="118">
        <v>3.1219999999999999</v>
      </c>
      <c r="E10" s="119">
        <v>3</v>
      </c>
      <c r="F10" s="120" t="s">
        <v>320</v>
      </c>
      <c r="G10" s="121"/>
      <c r="H10" s="176"/>
      <c r="I10" s="116" t="s">
        <v>428</v>
      </c>
      <c r="J10" s="117">
        <v>1</v>
      </c>
      <c r="K10" s="122">
        <v>0.107</v>
      </c>
      <c r="L10" s="119" t="s">
        <v>267</v>
      </c>
      <c r="M10" s="120" t="s">
        <v>265</v>
      </c>
      <c r="N10" s="123"/>
      <c r="O10" s="85"/>
    </row>
    <row r="11" spans="1:18" ht="39.950000000000003" customHeight="1">
      <c r="A11" s="227" t="s">
        <v>270</v>
      </c>
      <c r="B11" s="111" t="s">
        <v>429</v>
      </c>
      <c r="C11" s="112" t="s">
        <v>271</v>
      </c>
      <c r="D11" s="112" t="s">
        <v>261</v>
      </c>
      <c r="E11" s="152" t="s">
        <v>288</v>
      </c>
      <c r="F11" s="111" t="s">
        <v>261</v>
      </c>
      <c r="G11" s="114"/>
      <c r="H11" s="176"/>
      <c r="I11" s="111" t="s">
        <v>430</v>
      </c>
      <c r="J11" s="112" t="s">
        <v>271</v>
      </c>
      <c r="K11" s="112" t="s">
        <v>261</v>
      </c>
      <c r="L11" s="113" t="s">
        <v>262</v>
      </c>
      <c r="M11" s="111" t="s">
        <v>261</v>
      </c>
      <c r="N11" s="115"/>
      <c r="O11" s="85"/>
    </row>
    <row r="12" spans="1:18" ht="39.950000000000003" customHeight="1">
      <c r="A12" s="228"/>
      <c r="B12" s="124" t="s">
        <v>371</v>
      </c>
      <c r="C12" s="125">
        <v>49.5</v>
      </c>
      <c r="D12" s="118">
        <v>309.07799999999997</v>
      </c>
      <c r="E12" s="126">
        <v>309</v>
      </c>
      <c r="F12" s="120" t="s">
        <v>265</v>
      </c>
      <c r="G12" s="127"/>
      <c r="H12" s="128"/>
      <c r="I12" s="129" t="s">
        <v>172</v>
      </c>
      <c r="J12" s="125">
        <v>49.7</v>
      </c>
      <c r="K12" s="122">
        <v>5.3179000000000007</v>
      </c>
      <c r="L12" s="119" t="s">
        <v>267</v>
      </c>
      <c r="M12" s="120" t="s">
        <v>265</v>
      </c>
      <c r="N12" s="130"/>
      <c r="O12" s="85"/>
    </row>
    <row r="13" spans="1:18" ht="39.950000000000003" customHeight="1">
      <c r="A13" s="228"/>
      <c r="B13" s="124" t="s">
        <v>172</v>
      </c>
      <c r="C13" s="125">
        <v>14.5</v>
      </c>
      <c r="D13" s="118">
        <v>90.537999999999997</v>
      </c>
      <c r="E13" s="126">
        <v>96</v>
      </c>
      <c r="F13" s="120" t="s">
        <v>265</v>
      </c>
      <c r="G13" s="127"/>
      <c r="H13" s="128"/>
      <c r="I13" s="129" t="s">
        <v>173</v>
      </c>
      <c r="J13" s="125">
        <v>20</v>
      </c>
      <c r="K13" s="122">
        <v>2.14</v>
      </c>
      <c r="L13" s="119" t="s">
        <v>267</v>
      </c>
      <c r="M13" s="120" t="s">
        <v>265</v>
      </c>
      <c r="N13" s="123"/>
      <c r="O13" s="85"/>
    </row>
    <row r="14" spans="1:18" ht="39.950000000000003" customHeight="1">
      <c r="A14" s="228"/>
      <c r="B14" s="124" t="s">
        <v>173</v>
      </c>
      <c r="C14" s="125">
        <v>22.5</v>
      </c>
      <c r="D14" s="118">
        <v>140.49</v>
      </c>
      <c r="E14" s="126">
        <v>142</v>
      </c>
      <c r="F14" s="120" t="s">
        <v>265</v>
      </c>
      <c r="G14" s="182"/>
      <c r="H14" s="131"/>
      <c r="I14" s="129" t="s">
        <v>230</v>
      </c>
      <c r="J14" s="125">
        <v>10</v>
      </c>
      <c r="K14" s="122">
        <v>1.07</v>
      </c>
      <c r="L14" s="119">
        <v>1</v>
      </c>
      <c r="M14" s="120" t="s">
        <v>265</v>
      </c>
      <c r="N14" s="132"/>
      <c r="O14" s="85"/>
    </row>
    <row r="15" spans="1:18" ht="39.950000000000003" customHeight="1">
      <c r="A15" s="228"/>
      <c r="B15" s="124"/>
      <c r="C15" s="125"/>
      <c r="D15" s="118"/>
      <c r="E15" s="126"/>
      <c r="F15" s="120"/>
      <c r="G15" s="121"/>
      <c r="H15" s="131"/>
      <c r="I15" s="124" t="s">
        <v>431</v>
      </c>
      <c r="J15" s="125"/>
      <c r="K15" s="122"/>
      <c r="L15" s="119">
        <v>1</v>
      </c>
      <c r="M15" s="120" t="s">
        <v>320</v>
      </c>
      <c r="N15" s="123"/>
      <c r="O15" s="85"/>
    </row>
    <row r="16" spans="1:18" ht="39.950000000000003" customHeight="1">
      <c r="A16" s="228"/>
      <c r="B16" s="133"/>
      <c r="C16" s="125"/>
      <c r="D16" s="118"/>
      <c r="E16" s="126"/>
      <c r="F16" s="120"/>
      <c r="G16" s="121"/>
      <c r="H16" s="131"/>
      <c r="I16" s="124"/>
      <c r="J16" s="125"/>
      <c r="K16" s="122"/>
      <c r="L16" s="119"/>
      <c r="M16" s="120"/>
      <c r="N16" s="123"/>
      <c r="O16" s="85"/>
    </row>
    <row r="17" spans="1:15" ht="39.950000000000003" customHeight="1">
      <c r="A17" s="229"/>
      <c r="B17" s="124"/>
      <c r="C17" s="118"/>
      <c r="D17" s="118"/>
      <c r="E17" s="155"/>
      <c r="F17" s="120"/>
      <c r="G17" s="121" t="s">
        <v>319</v>
      </c>
      <c r="H17" s="131"/>
      <c r="I17" s="134"/>
      <c r="J17" s="118"/>
      <c r="K17" s="122"/>
      <c r="L17" s="119"/>
      <c r="M17" s="120"/>
      <c r="N17" s="123"/>
      <c r="O17" s="85"/>
    </row>
    <row r="18" spans="1:15" ht="39.950000000000003" customHeight="1">
      <c r="A18" s="218" t="s">
        <v>275</v>
      </c>
      <c r="B18" s="111" t="s">
        <v>175</v>
      </c>
      <c r="C18" s="112" t="s">
        <v>271</v>
      </c>
      <c r="D18" s="112" t="s">
        <v>261</v>
      </c>
      <c r="E18" s="152" t="s">
        <v>288</v>
      </c>
      <c r="F18" s="111" t="s">
        <v>261</v>
      </c>
      <c r="G18" s="114"/>
      <c r="H18" s="176"/>
      <c r="I18" s="111" t="s">
        <v>175</v>
      </c>
      <c r="J18" s="112" t="s">
        <v>260</v>
      </c>
      <c r="K18" s="112" t="s">
        <v>261</v>
      </c>
      <c r="L18" s="113" t="s">
        <v>262</v>
      </c>
      <c r="M18" s="111" t="s">
        <v>261</v>
      </c>
      <c r="N18" s="115"/>
      <c r="O18" s="85"/>
    </row>
    <row r="19" spans="1:15" ht="39.950000000000003" customHeight="1">
      <c r="A19" s="219"/>
      <c r="B19" s="138" t="s">
        <v>111</v>
      </c>
      <c r="C19" s="125">
        <v>34.5</v>
      </c>
      <c r="D19" s="118">
        <v>215.41800000000001</v>
      </c>
      <c r="E19" s="126">
        <v>219</v>
      </c>
      <c r="F19" s="120" t="s">
        <v>265</v>
      </c>
      <c r="G19" s="121"/>
      <c r="H19" s="176"/>
      <c r="I19" s="129" t="s">
        <v>111</v>
      </c>
      <c r="J19" s="125">
        <v>35</v>
      </c>
      <c r="K19" s="122">
        <v>3.7450000000000001</v>
      </c>
      <c r="L19" s="119" t="s">
        <v>267</v>
      </c>
      <c r="M19" s="120" t="s">
        <v>265</v>
      </c>
      <c r="N19" s="121"/>
      <c r="O19" s="85"/>
    </row>
    <row r="20" spans="1:15" ht="39.950000000000003" customHeight="1">
      <c r="A20" s="219"/>
      <c r="B20" s="139" t="s">
        <v>176</v>
      </c>
      <c r="C20" s="125">
        <v>23.5</v>
      </c>
      <c r="D20" s="118">
        <v>146.73400000000001</v>
      </c>
      <c r="E20" s="126">
        <v>150</v>
      </c>
      <c r="F20" s="120" t="s">
        <v>265</v>
      </c>
      <c r="G20" s="121"/>
      <c r="H20" s="176"/>
      <c r="I20" s="129" t="s">
        <v>176</v>
      </c>
      <c r="J20" s="125">
        <v>25</v>
      </c>
      <c r="K20" s="122">
        <v>2.6749999999999998</v>
      </c>
      <c r="L20" s="119" t="s">
        <v>267</v>
      </c>
      <c r="M20" s="120" t="s">
        <v>265</v>
      </c>
      <c r="N20" s="123"/>
      <c r="O20" s="85"/>
    </row>
    <row r="21" spans="1:15" ht="39.950000000000003" customHeight="1">
      <c r="A21" s="219"/>
      <c r="B21" s="138" t="s">
        <v>382</v>
      </c>
      <c r="C21" s="125">
        <v>2.87</v>
      </c>
      <c r="D21" s="118">
        <v>17.920280000000002</v>
      </c>
      <c r="E21" s="126">
        <v>18</v>
      </c>
      <c r="F21" s="120" t="s">
        <v>265</v>
      </c>
      <c r="G21" s="121"/>
      <c r="H21" s="176"/>
      <c r="I21" s="129" t="s">
        <v>432</v>
      </c>
      <c r="J21" s="125">
        <v>5</v>
      </c>
      <c r="K21" s="122">
        <v>0.53500000000000003</v>
      </c>
      <c r="L21" s="119">
        <v>1</v>
      </c>
      <c r="M21" s="120" t="s">
        <v>320</v>
      </c>
      <c r="N21" s="123"/>
      <c r="O21" s="85"/>
    </row>
    <row r="22" spans="1:15" ht="39.950000000000003" customHeight="1">
      <c r="A22" s="219"/>
      <c r="B22" s="124" t="s">
        <v>383</v>
      </c>
      <c r="C22" s="125">
        <v>2.87</v>
      </c>
      <c r="D22" s="118">
        <v>17.920280000000002</v>
      </c>
      <c r="E22" s="126">
        <v>18</v>
      </c>
      <c r="F22" s="120" t="s">
        <v>265</v>
      </c>
      <c r="G22" s="121"/>
      <c r="H22" s="176"/>
      <c r="I22" s="124" t="s">
        <v>410</v>
      </c>
      <c r="J22" s="125">
        <v>5</v>
      </c>
      <c r="K22" s="122">
        <v>0.53500000000000003</v>
      </c>
      <c r="L22" s="119">
        <v>1</v>
      </c>
      <c r="M22" s="120" t="s">
        <v>265</v>
      </c>
      <c r="N22" s="123"/>
      <c r="O22" s="85"/>
    </row>
    <row r="23" spans="1:15" ht="39.950000000000003" customHeight="1">
      <c r="A23" s="219"/>
      <c r="B23" s="140" t="s">
        <v>379</v>
      </c>
      <c r="C23" s="118"/>
      <c r="D23" s="118"/>
      <c r="E23" s="126">
        <v>3</v>
      </c>
      <c r="F23" s="120" t="s">
        <v>320</v>
      </c>
      <c r="G23" s="121"/>
      <c r="H23" s="176"/>
      <c r="I23" s="124"/>
      <c r="J23" s="118"/>
      <c r="K23" s="122"/>
      <c r="L23" s="119"/>
      <c r="M23" s="120"/>
      <c r="N23" s="123"/>
      <c r="O23" s="85"/>
    </row>
    <row r="24" spans="1:15" ht="39.950000000000003" customHeight="1">
      <c r="A24" s="220"/>
      <c r="B24" s="140"/>
      <c r="C24" s="141"/>
      <c r="D24" s="118"/>
      <c r="E24" s="155"/>
      <c r="F24" s="120"/>
      <c r="G24" s="121" t="s">
        <v>322</v>
      </c>
      <c r="H24" s="176"/>
      <c r="I24" s="140"/>
      <c r="J24" s="141"/>
      <c r="K24" s="122"/>
      <c r="L24" s="142"/>
      <c r="M24" s="120"/>
      <c r="N24" s="123"/>
      <c r="O24" s="85"/>
    </row>
    <row r="25" spans="1:15" ht="39.950000000000003" customHeight="1">
      <c r="A25" s="218" t="s">
        <v>278</v>
      </c>
      <c r="B25" s="111" t="s">
        <v>121</v>
      </c>
      <c r="C25" s="112" t="s">
        <v>271</v>
      </c>
      <c r="D25" s="112" t="s">
        <v>265</v>
      </c>
      <c r="E25" s="152" t="s">
        <v>288</v>
      </c>
      <c r="F25" s="111" t="s">
        <v>265</v>
      </c>
      <c r="G25" s="114"/>
      <c r="H25" s="176"/>
      <c r="I25" s="111" t="s">
        <v>121</v>
      </c>
      <c r="J25" s="112" t="s">
        <v>271</v>
      </c>
      <c r="K25" s="112" t="s">
        <v>265</v>
      </c>
      <c r="L25" s="113" t="s">
        <v>262</v>
      </c>
      <c r="M25" s="111" t="s">
        <v>265</v>
      </c>
      <c r="N25" s="115"/>
      <c r="O25" s="85"/>
    </row>
    <row r="26" spans="1:15" ht="39.950000000000003" customHeight="1">
      <c r="A26" s="219"/>
      <c r="B26" s="143" t="s">
        <v>279</v>
      </c>
      <c r="C26" s="118">
        <v>57</v>
      </c>
      <c r="D26" s="118">
        <v>355.90800000000002</v>
      </c>
      <c r="E26" s="142">
        <v>355</v>
      </c>
      <c r="F26" s="120" t="s">
        <v>265</v>
      </c>
      <c r="G26" s="121"/>
      <c r="H26" s="176"/>
      <c r="I26" s="143" t="s">
        <v>279</v>
      </c>
      <c r="J26" s="118">
        <v>57</v>
      </c>
      <c r="K26" s="122">
        <v>6.0990000000000002</v>
      </c>
      <c r="L26" s="119" t="s">
        <v>267</v>
      </c>
      <c r="M26" s="120" t="s">
        <v>265</v>
      </c>
      <c r="N26" s="123"/>
      <c r="O26" s="85"/>
    </row>
    <row r="27" spans="1:15" ht="39.950000000000003" customHeight="1">
      <c r="A27" s="220"/>
      <c r="B27" s="134" t="s">
        <v>280</v>
      </c>
      <c r="C27" s="118">
        <v>0</v>
      </c>
      <c r="D27" s="118">
        <v>0</v>
      </c>
      <c r="E27" s="142">
        <v>5</v>
      </c>
      <c r="F27" s="120" t="s">
        <v>281</v>
      </c>
      <c r="G27" s="121"/>
      <c r="H27" s="176"/>
      <c r="I27" s="143" t="s">
        <v>282</v>
      </c>
      <c r="J27" s="118">
        <v>0</v>
      </c>
      <c r="K27" s="122">
        <v>0</v>
      </c>
      <c r="L27" s="144">
        <v>0.5</v>
      </c>
      <c r="M27" s="120" t="s">
        <v>281</v>
      </c>
      <c r="N27" s="123"/>
      <c r="O27" s="85"/>
    </row>
    <row r="28" spans="1:15" ht="39.950000000000003" customHeight="1">
      <c r="A28" s="218" t="s">
        <v>283</v>
      </c>
      <c r="B28" s="111" t="s">
        <v>516</v>
      </c>
      <c r="C28" s="112" t="s">
        <v>271</v>
      </c>
      <c r="D28" s="112" t="s">
        <v>265</v>
      </c>
      <c r="E28" s="152" t="s">
        <v>262</v>
      </c>
      <c r="F28" s="111" t="s">
        <v>265</v>
      </c>
      <c r="G28" s="114"/>
      <c r="H28" s="176"/>
      <c r="I28" s="111" t="s">
        <v>519</v>
      </c>
      <c r="J28" s="112" t="s">
        <v>271</v>
      </c>
      <c r="K28" s="112" t="s">
        <v>265</v>
      </c>
      <c r="L28" s="113" t="s">
        <v>262</v>
      </c>
      <c r="M28" s="111" t="s">
        <v>265</v>
      </c>
      <c r="N28" s="115"/>
      <c r="O28" s="85"/>
    </row>
    <row r="29" spans="1:15" ht="39.950000000000003" customHeight="1">
      <c r="A29" s="219"/>
      <c r="B29" s="138" t="s">
        <v>101</v>
      </c>
      <c r="C29" s="125">
        <v>24.5</v>
      </c>
      <c r="D29" s="118">
        <v>152.97800000000001</v>
      </c>
      <c r="E29" s="126">
        <v>155</v>
      </c>
      <c r="F29" s="120" t="s">
        <v>265</v>
      </c>
      <c r="G29" s="121" t="s">
        <v>520</v>
      </c>
      <c r="H29" s="175"/>
      <c r="I29" s="129" t="s">
        <v>101</v>
      </c>
      <c r="J29" s="125">
        <v>19.5</v>
      </c>
      <c r="K29" s="122">
        <v>2.0865</v>
      </c>
      <c r="L29" s="119" t="s">
        <v>267</v>
      </c>
      <c r="M29" s="120" t="s">
        <v>265</v>
      </c>
      <c r="N29" s="145"/>
      <c r="O29" s="85"/>
    </row>
    <row r="30" spans="1:15" ht="39.950000000000003" customHeight="1">
      <c r="A30" s="219"/>
      <c r="B30" s="138" t="s">
        <v>369</v>
      </c>
      <c r="C30" s="125">
        <v>4.5</v>
      </c>
      <c r="D30" s="118">
        <v>28.097999999999999</v>
      </c>
      <c r="E30" s="126">
        <v>27</v>
      </c>
      <c r="F30" s="120" t="s">
        <v>265</v>
      </c>
      <c r="G30" s="121"/>
      <c r="H30" s="175"/>
      <c r="I30" s="129" t="s">
        <v>129</v>
      </c>
      <c r="J30" s="125">
        <v>4.5</v>
      </c>
      <c r="K30" s="122">
        <v>0.48149999999999998</v>
      </c>
      <c r="L30" s="119" t="s">
        <v>267</v>
      </c>
      <c r="M30" s="120" t="s">
        <v>265</v>
      </c>
      <c r="N30" s="145"/>
      <c r="O30" s="85"/>
    </row>
    <row r="31" spans="1:15" ht="39.950000000000003" customHeight="1">
      <c r="A31" s="219"/>
      <c r="B31" s="124" t="s">
        <v>129</v>
      </c>
      <c r="C31" s="125">
        <v>2.7</v>
      </c>
      <c r="D31" s="118">
        <v>16.858800000000002</v>
      </c>
      <c r="E31" s="126">
        <v>18</v>
      </c>
      <c r="F31" s="120" t="s">
        <v>265</v>
      </c>
      <c r="G31" s="121"/>
      <c r="H31" s="175"/>
      <c r="I31" s="129" t="s">
        <v>433</v>
      </c>
      <c r="J31" s="125">
        <v>10</v>
      </c>
      <c r="K31" s="122">
        <v>1.07</v>
      </c>
      <c r="L31" s="119">
        <v>1</v>
      </c>
      <c r="M31" s="120" t="s">
        <v>265</v>
      </c>
      <c r="N31" s="145"/>
      <c r="O31" s="85"/>
    </row>
    <row r="32" spans="1:15" ht="39.950000000000003" customHeight="1">
      <c r="A32" s="219"/>
      <c r="B32" s="124"/>
      <c r="C32" s="125"/>
      <c r="D32" s="118"/>
      <c r="E32" s="126"/>
      <c r="F32" s="120"/>
      <c r="G32" s="121"/>
      <c r="H32" s="175"/>
      <c r="I32" s="124"/>
      <c r="J32" s="125"/>
      <c r="K32" s="122"/>
      <c r="L32" s="119"/>
      <c r="M32" s="120"/>
      <c r="N32" s="145"/>
      <c r="O32" s="85"/>
    </row>
    <row r="33" spans="1:18" ht="39.950000000000003" customHeight="1">
      <c r="A33" s="220"/>
      <c r="B33" s="124"/>
      <c r="C33" s="125"/>
      <c r="D33" s="118"/>
      <c r="E33" s="126"/>
      <c r="F33" s="120"/>
      <c r="G33" s="121"/>
      <c r="H33" s="175"/>
      <c r="I33" s="124"/>
      <c r="J33" s="125"/>
      <c r="K33" s="122"/>
      <c r="L33" s="119"/>
      <c r="M33" s="120"/>
      <c r="N33" s="145"/>
      <c r="O33" s="85"/>
    </row>
    <row r="34" spans="1:18" ht="39.950000000000003" customHeight="1">
      <c r="A34" s="218" t="s">
        <v>285</v>
      </c>
      <c r="B34" s="111"/>
      <c r="C34" s="112" t="s">
        <v>271</v>
      </c>
      <c r="D34" s="112" t="s">
        <v>261</v>
      </c>
      <c r="E34" s="113" t="s">
        <v>262</v>
      </c>
      <c r="F34" s="111" t="s">
        <v>261</v>
      </c>
      <c r="G34" s="114"/>
      <c r="H34" s="176"/>
      <c r="I34" s="111"/>
      <c r="J34" s="112" t="s">
        <v>260</v>
      </c>
      <c r="K34" s="112" t="s">
        <v>261</v>
      </c>
      <c r="L34" s="113" t="s">
        <v>262</v>
      </c>
      <c r="M34" s="111" t="s">
        <v>261</v>
      </c>
      <c r="N34" s="115"/>
      <c r="O34" s="85"/>
    </row>
    <row r="35" spans="1:18" ht="39.950000000000003" customHeight="1">
      <c r="A35" s="219"/>
      <c r="B35" s="143" t="s">
        <v>334</v>
      </c>
      <c r="C35" s="118"/>
      <c r="D35" s="118"/>
      <c r="E35" s="126">
        <v>1</v>
      </c>
      <c r="F35" s="120" t="s">
        <v>320</v>
      </c>
      <c r="G35" s="123" t="s">
        <v>327</v>
      </c>
      <c r="H35" s="176"/>
      <c r="I35" s="143"/>
      <c r="J35" s="118"/>
      <c r="K35" s="122"/>
      <c r="L35" s="119"/>
      <c r="M35" s="120"/>
      <c r="N35" s="123"/>
      <c r="O35" s="85"/>
    </row>
    <row r="36" spans="1:18" ht="39.950000000000003" customHeight="1">
      <c r="A36" s="219"/>
      <c r="B36" s="143"/>
      <c r="C36" s="118"/>
      <c r="D36" s="118"/>
      <c r="E36" s="142"/>
      <c r="F36" s="120"/>
      <c r="G36" s="121"/>
      <c r="H36" s="176"/>
      <c r="I36" s="143"/>
      <c r="J36" s="118"/>
      <c r="K36" s="122"/>
      <c r="L36" s="119"/>
      <c r="M36" s="120"/>
      <c r="N36" s="123"/>
      <c r="O36" s="85"/>
    </row>
    <row r="37" spans="1:18" ht="39.950000000000003" customHeight="1">
      <c r="A37" s="220"/>
      <c r="B37" s="134"/>
      <c r="C37" s="118"/>
      <c r="D37" s="118"/>
      <c r="E37" s="142"/>
      <c r="F37" s="120"/>
      <c r="G37" s="121"/>
      <c r="H37" s="176"/>
      <c r="I37" s="143"/>
      <c r="J37" s="118"/>
      <c r="K37" s="122"/>
      <c r="L37" s="142"/>
      <c r="M37" s="120"/>
      <c r="N37" s="123">
        <v>0</v>
      </c>
      <c r="O37" s="85"/>
    </row>
    <row r="38" spans="1:18" ht="39.950000000000003" customHeight="1">
      <c r="A38" s="97"/>
      <c r="B38" s="146"/>
      <c r="C38" s="147"/>
      <c r="D38" s="147"/>
      <c r="E38" s="148"/>
      <c r="F38" s="149"/>
      <c r="G38" s="103"/>
      <c r="H38" s="97"/>
      <c r="I38" s="150"/>
      <c r="J38" s="147"/>
      <c r="K38" s="82"/>
      <c r="L38" s="148"/>
      <c r="M38" s="149"/>
      <c r="N38" s="103"/>
      <c r="O38" s="85"/>
    </row>
    <row r="39" spans="1:18" ht="39.950000000000003" customHeight="1">
      <c r="A39" s="97"/>
      <c r="B39" s="146"/>
      <c r="C39" s="147"/>
      <c r="D39" s="147"/>
      <c r="E39" s="148"/>
      <c r="F39" s="149"/>
      <c r="G39" s="103"/>
      <c r="H39" s="97"/>
      <c r="I39" s="150"/>
      <c r="J39" s="147"/>
      <c r="K39" s="82"/>
      <c r="L39" s="148"/>
      <c r="M39" s="149"/>
      <c r="N39" s="103"/>
      <c r="O39" s="85"/>
    </row>
    <row r="40" spans="1:18" ht="39.950000000000003" customHeight="1">
      <c r="A40" s="221" t="s">
        <v>240</v>
      </c>
      <c r="B40" s="221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106"/>
      <c r="P40" s="151"/>
      <c r="Q40" s="151"/>
      <c r="R40" s="151"/>
    </row>
    <row r="41" spans="1:18" ht="39.950000000000003" customHeight="1">
      <c r="A41" s="88"/>
      <c r="B41" s="89"/>
      <c r="C41" s="90"/>
      <c r="D41" s="90"/>
      <c r="E41" s="91"/>
      <c r="F41" s="89"/>
      <c r="G41" s="88"/>
      <c r="H41" s="88"/>
      <c r="I41" s="89"/>
      <c r="J41" s="90"/>
      <c r="K41" s="92" t="s">
        <v>241</v>
      </c>
      <c r="L41" s="93"/>
      <c r="M41" s="94" t="s">
        <v>242</v>
      </c>
      <c r="N41" s="93">
        <v>0</v>
      </c>
      <c r="O41" s="85"/>
    </row>
    <row r="42" spans="1:18" ht="39.950000000000003" customHeight="1">
      <c r="A42" s="88"/>
      <c r="B42" s="81"/>
      <c r="C42" s="95" t="s">
        <v>243</v>
      </c>
      <c r="D42" s="90"/>
      <c r="E42" s="91"/>
      <c r="F42" s="89"/>
      <c r="G42" s="96"/>
      <c r="H42" s="97"/>
      <c r="I42" s="81"/>
      <c r="J42" s="82"/>
      <c r="K42" s="95" t="s">
        <v>244</v>
      </c>
      <c r="L42" s="98">
        <v>45398</v>
      </c>
      <c r="M42" s="99" t="s">
        <v>286</v>
      </c>
      <c r="N42" s="84"/>
      <c r="O42" s="85"/>
    </row>
    <row r="43" spans="1:18" ht="39.75" customHeight="1">
      <c r="A43" s="88"/>
      <c r="B43" s="102" t="s">
        <v>263</v>
      </c>
      <c r="C43" s="91"/>
      <c r="D43" s="91"/>
      <c r="E43" s="91"/>
      <c r="F43" s="89"/>
      <c r="G43" s="137"/>
      <c r="H43" s="97"/>
      <c r="I43" s="102" t="s">
        <v>248</v>
      </c>
      <c r="J43" s="91"/>
      <c r="K43" s="91"/>
      <c r="L43" s="91"/>
      <c r="M43" s="99"/>
      <c r="N43" s="84"/>
      <c r="O43" s="100"/>
    </row>
    <row r="44" spans="1:18" ht="39.950000000000003" customHeight="1">
      <c r="A44" s="97"/>
      <c r="B44" s="105" t="s">
        <v>249</v>
      </c>
      <c r="C44" s="222">
        <v>6243</v>
      </c>
      <c r="D44" s="222"/>
      <c r="E44" s="91" t="s">
        <v>250</v>
      </c>
      <c r="F44" s="89"/>
      <c r="G44" s="137"/>
      <c r="H44" s="97"/>
      <c r="I44" s="105" t="s">
        <v>251</v>
      </c>
      <c r="J44" s="222">
        <v>107</v>
      </c>
      <c r="K44" s="222"/>
      <c r="L44" s="91" t="s">
        <v>250</v>
      </c>
      <c r="M44" s="89"/>
      <c r="N44" s="103"/>
      <c r="O44" s="106"/>
    </row>
    <row r="45" spans="1:18" ht="39.950000000000003" customHeight="1">
      <c r="A45" s="176"/>
      <c r="B45" s="109" t="s">
        <v>254</v>
      </c>
      <c r="C45" s="223" t="s">
        <v>255</v>
      </c>
      <c r="D45" s="224"/>
      <c r="E45" s="225" t="s">
        <v>256</v>
      </c>
      <c r="F45" s="226"/>
      <c r="G45" s="110" t="s">
        <v>257</v>
      </c>
      <c r="H45" s="176"/>
      <c r="I45" s="109" t="s">
        <v>254</v>
      </c>
      <c r="J45" s="223" t="s">
        <v>255</v>
      </c>
      <c r="K45" s="224"/>
      <c r="L45" s="225" t="s">
        <v>256</v>
      </c>
      <c r="M45" s="226"/>
      <c r="N45" s="110" t="s">
        <v>257</v>
      </c>
      <c r="O45" s="85"/>
    </row>
    <row r="46" spans="1:18" ht="39.950000000000003" customHeight="1">
      <c r="A46" s="218" t="s">
        <v>287</v>
      </c>
      <c r="B46" s="111" t="s">
        <v>37</v>
      </c>
      <c r="C46" s="112" t="s">
        <v>260</v>
      </c>
      <c r="D46" s="112" t="s">
        <v>261</v>
      </c>
      <c r="E46" s="152" t="s">
        <v>288</v>
      </c>
      <c r="F46" s="111" t="s">
        <v>261</v>
      </c>
      <c r="G46" s="115"/>
      <c r="H46" s="176"/>
      <c r="I46" s="111" t="s">
        <v>37</v>
      </c>
      <c r="J46" s="112" t="s">
        <v>260</v>
      </c>
      <c r="K46" s="112" t="s">
        <v>261</v>
      </c>
      <c r="L46" s="113" t="s">
        <v>262</v>
      </c>
      <c r="M46" s="111" t="s">
        <v>261</v>
      </c>
      <c r="N46" s="115"/>
      <c r="O46" s="85"/>
    </row>
    <row r="47" spans="1:18" ht="39.950000000000003" customHeight="1">
      <c r="A47" s="219"/>
      <c r="B47" s="116" t="s">
        <v>294</v>
      </c>
      <c r="C47" s="118">
        <v>48.8</v>
      </c>
      <c r="D47" s="118">
        <v>304.65839999999997</v>
      </c>
      <c r="E47" s="119">
        <v>300</v>
      </c>
      <c r="F47" s="120" t="s">
        <v>265</v>
      </c>
      <c r="G47" s="123" t="s">
        <v>266</v>
      </c>
      <c r="H47" s="176"/>
      <c r="I47" s="116" t="s">
        <v>264</v>
      </c>
      <c r="J47" s="117">
        <v>49.4</v>
      </c>
      <c r="K47" s="122">
        <v>12.35</v>
      </c>
      <c r="L47" s="119" t="s">
        <v>267</v>
      </c>
      <c r="M47" s="120" t="s">
        <v>265</v>
      </c>
      <c r="N47" s="123"/>
      <c r="O47" s="85"/>
    </row>
    <row r="48" spans="1:18" ht="39.950000000000003" customHeight="1">
      <c r="A48" s="220"/>
      <c r="B48" s="116" t="s">
        <v>289</v>
      </c>
      <c r="C48" s="118">
        <v>9.6</v>
      </c>
      <c r="D48" s="118">
        <v>59.932799999999993</v>
      </c>
      <c r="E48" s="119">
        <v>60</v>
      </c>
      <c r="F48" s="120" t="s">
        <v>265</v>
      </c>
      <c r="G48" s="123" t="s">
        <v>333</v>
      </c>
      <c r="H48" s="176"/>
      <c r="I48" s="116" t="s">
        <v>290</v>
      </c>
      <c r="J48" s="117">
        <v>14.5</v>
      </c>
      <c r="K48" s="122">
        <v>3.625</v>
      </c>
      <c r="L48" s="119" t="s">
        <v>267</v>
      </c>
      <c r="M48" s="120" t="s">
        <v>265</v>
      </c>
      <c r="N48" s="123"/>
      <c r="O48" s="85"/>
    </row>
    <row r="49" spans="1:15" ht="39.950000000000003" customHeight="1">
      <c r="A49" s="227" t="s">
        <v>270</v>
      </c>
      <c r="B49" s="111" t="s">
        <v>434</v>
      </c>
      <c r="C49" s="112" t="s">
        <v>271</v>
      </c>
      <c r="D49" s="112" t="s">
        <v>261</v>
      </c>
      <c r="E49" s="152" t="s">
        <v>288</v>
      </c>
      <c r="F49" s="111" t="s">
        <v>261</v>
      </c>
      <c r="G49" s="115"/>
      <c r="H49" s="176"/>
      <c r="I49" s="111" t="s">
        <v>435</v>
      </c>
      <c r="J49" s="112" t="s">
        <v>271</v>
      </c>
      <c r="K49" s="112" t="s">
        <v>261</v>
      </c>
      <c r="L49" s="113" t="s">
        <v>262</v>
      </c>
      <c r="M49" s="111" t="s">
        <v>261</v>
      </c>
      <c r="N49" s="115"/>
      <c r="O49" s="85"/>
    </row>
    <row r="50" spans="1:15" ht="39.950000000000003" customHeight="1">
      <c r="A50" s="228"/>
      <c r="B50" s="124" t="s">
        <v>368</v>
      </c>
      <c r="C50" s="125">
        <v>29.6</v>
      </c>
      <c r="D50" s="118">
        <v>184.79280000000003</v>
      </c>
      <c r="E50" s="126">
        <v>183</v>
      </c>
      <c r="F50" s="120" t="s">
        <v>265</v>
      </c>
      <c r="G50" s="123">
        <v>0.9</v>
      </c>
      <c r="H50" s="176"/>
      <c r="I50" s="129" t="s">
        <v>436</v>
      </c>
      <c r="J50" s="125">
        <v>70</v>
      </c>
      <c r="K50" s="122">
        <v>7.49</v>
      </c>
      <c r="L50" s="119">
        <v>7</v>
      </c>
      <c r="M50" s="120" t="s">
        <v>265</v>
      </c>
      <c r="N50" s="130">
        <v>1.6</v>
      </c>
      <c r="O50" s="85"/>
    </row>
    <row r="51" spans="1:15" ht="39.950000000000003" customHeight="1">
      <c r="A51" s="228"/>
      <c r="B51" s="124" t="s">
        <v>369</v>
      </c>
      <c r="C51" s="125">
        <v>29.6</v>
      </c>
      <c r="D51" s="118">
        <v>184.79280000000003</v>
      </c>
      <c r="E51" s="126">
        <v>186</v>
      </c>
      <c r="F51" s="120" t="s">
        <v>265</v>
      </c>
      <c r="G51" s="123">
        <v>0.6</v>
      </c>
      <c r="H51" s="176"/>
      <c r="I51" s="129" t="s">
        <v>105</v>
      </c>
      <c r="J51" s="125">
        <v>14.5</v>
      </c>
      <c r="K51" s="122">
        <v>1.5515000000000001</v>
      </c>
      <c r="L51" s="119" t="s">
        <v>267</v>
      </c>
      <c r="M51" s="120" t="s">
        <v>265</v>
      </c>
      <c r="N51" s="123"/>
      <c r="O51" s="85"/>
    </row>
    <row r="52" spans="1:15" ht="39.950000000000003" customHeight="1">
      <c r="A52" s="228"/>
      <c r="B52" s="124" t="s">
        <v>105</v>
      </c>
      <c r="C52" s="125">
        <v>14.5</v>
      </c>
      <c r="D52" s="118">
        <v>90.523499999999999</v>
      </c>
      <c r="E52" s="126">
        <v>93</v>
      </c>
      <c r="F52" s="120" t="s">
        <v>265</v>
      </c>
      <c r="G52" s="132"/>
      <c r="H52" s="154"/>
      <c r="I52" s="129" t="s">
        <v>181</v>
      </c>
      <c r="J52" s="125">
        <v>9</v>
      </c>
      <c r="K52" s="122">
        <v>0.96299999999999997</v>
      </c>
      <c r="L52" s="119" t="s">
        <v>267</v>
      </c>
      <c r="M52" s="120" t="s">
        <v>265</v>
      </c>
      <c r="N52" s="132"/>
      <c r="O52" s="85"/>
    </row>
    <row r="53" spans="1:15" ht="39.950000000000003" customHeight="1">
      <c r="A53" s="228"/>
      <c r="B53" s="124" t="s">
        <v>181</v>
      </c>
      <c r="C53" s="125">
        <v>9</v>
      </c>
      <c r="D53" s="118">
        <v>56.186999999999998</v>
      </c>
      <c r="E53" s="126">
        <v>57</v>
      </c>
      <c r="F53" s="120" t="s">
        <v>265</v>
      </c>
      <c r="G53" s="132"/>
      <c r="H53" s="154"/>
      <c r="I53" s="124" t="s">
        <v>415</v>
      </c>
      <c r="J53" s="125"/>
      <c r="K53" s="122"/>
      <c r="L53" s="119" t="s">
        <v>335</v>
      </c>
      <c r="M53" s="120" t="s">
        <v>265</v>
      </c>
      <c r="N53" s="123"/>
      <c r="O53" s="85"/>
    </row>
    <row r="54" spans="1:15" ht="39.950000000000003" customHeight="1">
      <c r="A54" s="228"/>
      <c r="B54" s="133" t="s">
        <v>372</v>
      </c>
      <c r="C54" s="118">
        <v>9.5</v>
      </c>
      <c r="D54" s="118">
        <v>59.308500000000002</v>
      </c>
      <c r="E54" s="126">
        <v>60</v>
      </c>
      <c r="F54" s="120" t="s">
        <v>265</v>
      </c>
      <c r="G54" s="132"/>
      <c r="H54" s="154"/>
      <c r="I54" s="124"/>
      <c r="J54" s="125"/>
      <c r="K54" s="122"/>
      <c r="L54" s="119"/>
      <c r="M54" s="120"/>
      <c r="N54" s="123"/>
      <c r="O54" s="85"/>
    </row>
    <row r="55" spans="1:15" ht="39.950000000000003" customHeight="1">
      <c r="A55" s="229"/>
      <c r="B55" s="124" t="s">
        <v>497</v>
      </c>
      <c r="C55" s="118"/>
      <c r="D55" s="118"/>
      <c r="E55" s="155">
        <v>1</v>
      </c>
      <c r="F55" s="120" t="s">
        <v>320</v>
      </c>
      <c r="G55" s="132" t="s">
        <v>319</v>
      </c>
      <c r="H55" s="154"/>
      <c r="I55" s="134"/>
      <c r="J55" s="118"/>
      <c r="K55" s="122"/>
      <c r="L55" s="126"/>
      <c r="M55" s="120"/>
      <c r="N55" s="123"/>
      <c r="O55" s="85"/>
    </row>
    <row r="56" spans="1:15" ht="39.950000000000003" customHeight="1">
      <c r="A56" s="218" t="s">
        <v>275</v>
      </c>
      <c r="B56" s="111" t="s">
        <v>182</v>
      </c>
      <c r="C56" s="112" t="s">
        <v>271</v>
      </c>
      <c r="D56" s="112" t="s">
        <v>261</v>
      </c>
      <c r="E56" s="152" t="s">
        <v>288</v>
      </c>
      <c r="F56" s="111" t="s">
        <v>261</v>
      </c>
      <c r="G56" s="115"/>
      <c r="H56" s="128"/>
      <c r="I56" s="111" t="s">
        <v>182</v>
      </c>
      <c r="J56" s="112" t="s">
        <v>260</v>
      </c>
      <c r="K56" s="112" t="s">
        <v>261</v>
      </c>
      <c r="L56" s="113" t="s">
        <v>262</v>
      </c>
      <c r="M56" s="111" t="s">
        <v>261</v>
      </c>
      <c r="N56" s="115"/>
      <c r="O56" s="85"/>
    </row>
    <row r="57" spans="1:15" ht="39.950000000000003" customHeight="1">
      <c r="A57" s="219"/>
      <c r="B57" s="138" t="s">
        <v>183</v>
      </c>
      <c r="C57" s="125">
        <v>8.5</v>
      </c>
      <c r="D57" s="118">
        <v>53.0655</v>
      </c>
      <c r="E57" s="126">
        <v>51</v>
      </c>
      <c r="F57" s="120" t="s">
        <v>265</v>
      </c>
      <c r="G57" s="123"/>
      <c r="H57" s="128"/>
      <c r="I57" s="129" t="s">
        <v>183</v>
      </c>
      <c r="J57" s="125">
        <v>8.5</v>
      </c>
      <c r="K57" s="122">
        <v>0.90949999999999998</v>
      </c>
      <c r="L57" s="119" t="s">
        <v>267</v>
      </c>
      <c r="M57" s="120" t="s">
        <v>265</v>
      </c>
      <c r="N57" s="123"/>
      <c r="O57" s="85"/>
    </row>
    <row r="58" spans="1:15" ht="39.950000000000003" customHeight="1">
      <c r="A58" s="219"/>
      <c r="B58" s="139" t="s">
        <v>376</v>
      </c>
      <c r="C58" s="125">
        <v>4</v>
      </c>
      <c r="D58" s="118">
        <v>24.972000000000001</v>
      </c>
      <c r="E58" s="126">
        <v>24</v>
      </c>
      <c r="F58" s="120" t="s">
        <v>265</v>
      </c>
      <c r="G58" s="130">
        <v>0.1</v>
      </c>
      <c r="H58" s="128"/>
      <c r="I58" s="129" t="s">
        <v>437</v>
      </c>
      <c r="J58" s="125">
        <v>4</v>
      </c>
      <c r="K58" s="122">
        <v>0.42799999999999999</v>
      </c>
      <c r="L58" s="119">
        <v>1</v>
      </c>
      <c r="M58" s="120" t="s">
        <v>265</v>
      </c>
      <c r="N58" s="123">
        <v>0.3</v>
      </c>
      <c r="O58" s="85"/>
    </row>
    <row r="59" spans="1:15" ht="39.950000000000003" customHeight="1">
      <c r="A59" s="219"/>
      <c r="B59" s="138" t="s">
        <v>101</v>
      </c>
      <c r="C59" s="125">
        <v>19.5</v>
      </c>
      <c r="D59" s="118">
        <v>121.7385</v>
      </c>
      <c r="E59" s="126">
        <v>124</v>
      </c>
      <c r="F59" s="120" t="s">
        <v>265</v>
      </c>
      <c r="G59" s="123"/>
      <c r="H59" s="128"/>
      <c r="I59" s="129" t="s">
        <v>101</v>
      </c>
      <c r="J59" s="125">
        <v>21</v>
      </c>
      <c r="K59" s="122">
        <v>2.2469999999999999</v>
      </c>
      <c r="L59" s="119" t="s">
        <v>267</v>
      </c>
      <c r="M59" s="120" t="s">
        <v>265</v>
      </c>
      <c r="N59" s="123"/>
      <c r="O59" s="85"/>
    </row>
    <row r="60" spans="1:15" ht="39.950000000000003" customHeight="1">
      <c r="A60" s="219"/>
      <c r="B60" s="124" t="s">
        <v>120</v>
      </c>
      <c r="C60" s="125">
        <v>2.8</v>
      </c>
      <c r="D60" s="118">
        <v>17.480399999999999</v>
      </c>
      <c r="E60" s="126">
        <v>18</v>
      </c>
      <c r="F60" s="120" t="s">
        <v>265</v>
      </c>
      <c r="G60" s="123"/>
      <c r="H60" s="176"/>
      <c r="I60" s="124" t="s">
        <v>120</v>
      </c>
      <c r="J60" s="125">
        <v>2.8</v>
      </c>
      <c r="K60" s="122">
        <v>0.29959999999999998</v>
      </c>
      <c r="L60" s="119" t="s">
        <v>267</v>
      </c>
      <c r="M60" s="120" t="s">
        <v>265</v>
      </c>
      <c r="N60" s="123"/>
      <c r="O60" s="85"/>
    </row>
    <row r="61" spans="1:15" ht="39.950000000000003" customHeight="1">
      <c r="A61" s="219"/>
      <c r="B61" s="140" t="s">
        <v>102</v>
      </c>
      <c r="C61" s="118">
        <v>9.5</v>
      </c>
      <c r="D61" s="118">
        <v>59.308500000000002</v>
      </c>
      <c r="E61" s="126">
        <v>60</v>
      </c>
      <c r="F61" s="120" t="s">
        <v>265</v>
      </c>
      <c r="G61" s="123"/>
      <c r="H61" s="176"/>
      <c r="I61" s="124" t="s">
        <v>102</v>
      </c>
      <c r="J61" s="118">
        <v>9.6999999999999993</v>
      </c>
      <c r="K61" s="122">
        <v>1.0378999999999998</v>
      </c>
      <c r="L61" s="119" t="s">
        <v>267</v>
      </c>
      <c r="M61" s="120" t="s">
        <v>265</v>
      </c>
      <c r="N61" s="123"/>
      <c r="O61" s="85"/>
    </row>
    <row r="62" spans="1:15" ht="39.950000000000003" customHeight="1">
      <c r="A62" s="220"/>
      <c r="B62" s="140" t="s">
        <v>336</v>
      </c>
      <c r="C62" s="141"/>
      <c r="D62" s="118"/>
      <c r="E62" s="155"/>
      <c r="F62" s="120"/>
      <c r="G62" s="123" t="s">
        <v>323</v>
      </c>
      <c r="H62" s="176"/>
      <c r="I62" s="140"/>
      <c r="J62" s="141"/>
      <c r="K62" s="122"/>
      <c r="L62" s="142"/>
      <c r="M62" s="120"/>
      <c r="N62" s="123"/>
      <c r="O62" s="85"/>
    </row>
    <row r="63" spans="1:15" ht="39.950000000000003" customHeight="1">
      <c r="A63" s="218" t="s">
        <v>278</v>
      </c>
      <c r="B63" s="111" t="s">
        <v>121</v>
      </c>
      <c r="C63" s="112" t="s">
        <v>271</v>
      </c>
      <c r="D63" s="112" t="s">
        <v>265</v>
      </c>
      <c r="E63" s="152" t="s">
        <v>288</v>
      </c>
      <c r="F63" s="111" t="s">
        <v>265</v>
      </c>
      <c r="G63" s="115"/>
      <c r="H63" s="176"/>
      <c r="I63" s="111" t="s">
        <v>121</v>
      </c>
      <c r="J63" s="112" t="s">
        <v>271</v>
      </c>
      <c r="K63" s="112" t="s">
        <v>265</v>
      </c>
      <c r="L63" s="113" t="s">
        <v>262</v>
      </c>
      <c r="M63" s="111" t="s">
        <v>265</v>
      </c>
      <c r="N63" s="115"/>
      <c r="O63" s="85"/>
    </row>
    <row r="64" spans="1:15" ht="39.950000000000003" customHeight="1">
      <c r="A64" s="219"/>
      <c r="B64" s="143" t="s">
        <v>279</v>
      </c>
      <c r="C64" s="118">
        <v>57</v>
      </c>
      <c r="D64" s="118">
        <v>355.851</v>
      </c>
      <c r="E64" s="142">
        <v>355</v>
      </c>
      <c r="F64" s="120" t="s">
        <v>265</v>
      </c>
      <c r="G64" s="123"/>
      <c r="H64" s="176"/>
      <c r="I64" s="143" t="s">
        <v>279</v>
      </c>
      <c r="J64" s="118">
        <v>57</v>
      </c>
      <c r="K64" s="122">
        <v>6.0990000000000002</v>
      </c>
      <c r="L64" s="119" t="s">
        <v>267</v>
      </c>
      <c r="M64" s="120" t="s">
        <v>265</v>
      </c>
      <c r="N64" s="123"/>
      <c r="O64" s="85"/>
    </row>
    <row r="65" spans="1:15" ht="39.950000000000003" customHeight="1">
      <c r="A65" s="220"/>
      <c r="B65" s="134" t="s">
        <v>280</v>
      </c>
      <c r="C65" s="118">
        <v>0</v>
      </c>
      <c r="D65" s="118">
        <v>0</v>
      </c>
      <c r="E65" s="142">
        <v>5</v>
      </c>
      <c r="F65" s="120" t="s">
        <v>281</v>
      </c>
      <c r="G65" s="123" t="s">
        <v>323</v>
      </c>
      <c r="H65" s="176"/>
      <c r="I65" s="143" t="s">
        <v>282</v>
      </c>
      <c r="J65" s="118">
        <v>0</v>
      </c>
      <c r="K65" s="122">
        <v>0</v>
      </c>
      <c r="L65" s="144">
        <v>0.5</v>
      </c>
      <c r="M65" s="120" t="s">
        <v>281</v>
      </c>
      <c r="N65" s="123"/>
      <c r="O65" s="85"/>
    </row>
    <row r="66" spans="1:15" ht="39.950000000000003" customHeight="1">
      <c r="A66" s="218" t="s">
        <v>283</v>
      </c>
      <c r="B66" s="111" t="s">
        <v>185</v>
      </c>
      <c r="C66" s="112" t="s">
        <v>271</v>
      </c>
      <c r="D66" s="112" t="s">
        <v>261</v>
      </c>
      <c r="E66" s="152" t="s">
        <v>288</v>
      </c>
      <c r="F66" s="111" t="s">
        <v>261</v>
      </c>
      <c r="G66" s="115"/>
      <c r="H66" s="176"/>
      <c r="I66" s="111" t="s">
        <v>185</v>
      </c>
      <c r="J66" s="112" t="s">
        <v>271</v>
      </c>
      <c r="K66" s="112" t="s">
        <v>261</v>
      </c>
      <c r="L66" s="113" t="s">
        <v>262</v>
      </c>
      <c r="M66" s="111" t="s">
        <v>261</v>
      </c>
      <c r="N66" s="115"/>
      <c r="O66" s="85"/>
    </row>
    <row r="67" spans="1:15" ht="39.950000000000003" customHeight="1">
      <c r="A67" s="219"/>
      <c r="B67" s="138" t="s">
        <v>186</v>
      </c>
      <c r="C67" s="125"/>
      <c r="D67" s="118">
        <v>0</v>
      </c>
      <c r="E67" s="126">
        <v>3</v>
      </c>
      <c r="F67" s="120" t="s">
        <v>265</v>
      </c>
      <c r="G67" s="123" t="s">
        <v>333</v>
      </c>
      <c r="H67" s="175"/>
      <c r="I67" s="129" t="s">
        <v>186</v>
      </c>
      <c r="J67" s="122"/>
      <c r="K67" s="122">
        <v>0</v>
      </c>
      <c r="L67" s="119" t="s">
        <v>267</v>
      </c>
      <c r="M67" s="120" t="s">
        <v>265</v>
      </c>
      <c r="N67" s="145"/>
      <c r="O67" s="85"/>
    </row>
    <row r="68" spans="1:15" ht="39.950000000000003" customHeight="1">
      <c r="A68" s="219"/>
      <c r="B68" s="138" t="s">
        <v>154</v>
      </c>
      <c r="C68" s="125">
        <v>19.5</v>
      </c>
      <c r="D68" s="118">
        <v>121.7385</v>
      </c>
      <c r="E68" s="126">
        <v>124</v>
      </c>
      <c r="F68" s="120" t="s">
        <v>265</v>
      </c>
      <c r="G68" s="123">
        <v>0.5</v>
      </c>
      <c r="H68" s="175"/>
      <c r="I68" s="129" t="s">
        <v>154</v>
      </c>
      <c r="J68" s="125">
        <v>19.5</v>
      </c>
      <c r="K68" s="122">
        <v>2.0865</v>
      </c>
      <c r="L68" s="119" t="s">
        <v>267</v>
      </c>
      <c r="M68" s="120" t="s">
        <v>265</v>
      </c>
      <c r="N68" s="123">
        <v>0.5</v>
      </c>
      <c r="O68" s="85"/>
    </row>
    <row r="69" spans="1:15" ht="39.950000000000003" customHeight="1">
      <c r="A69" s="219"/>
      <c r="B69" s="124" t="s">
        <v>548</v>
      </c>
      <c r="C69" s="125"/>
      <c r="D69" s="118"/>
      <c r="E69" s="126">
        <v>2</v>
      </c>
      <c r="F69" s="120" t="s">
        <v>547</v>
      </c>
      <c r="G69" s="123"/>
      <c r="H69" s="175"/>
      <c r="I69" s="129"/>
      <c r="J69" s="125"/>
      <c r="K69" s="122"/>
      <c r="L69" s="119"/>
      <c r="M69" s="120"/>
      <c r="N69" s="123"/>
      <c r="O69" s="85"/>
    </row>
    <row r="70" spans="1:15" ht="39.950000000000003" customHeight="1">
      <c r="A70" s="219"/>
      <c r="B70" s="124"/>
      <c r="C70" s="125"/>
      <c r="D70" s="118"/>
      <c r="E70" s="126"/>
      <c r="F70" s="120"/>
      <c r="G70" s="123"/>
      <c r="H70" s="175"/>
      <c r="I70" s="124"/>
      <c r="J70" s="125"/>
      <c r="K70" s="122"/>
      <c r="L70" s="119"/>
      <c r="M70" s="120"/>
      <c r="N70" s="145"/>
      <c r="O70" s="85"/>
    </row>
    <row r="71" spans="1:15" ht="39.950000000000003" customHeight="1">
      <c r="A71" s="220"/>
      <c r="B71" s="124"/>
      <c r="C71" s="125"/>
      <c r="D71" s="118"/>
      <c r="E71" s="126"/>
      <c r="F71" s="120"/>
      <c r="G71" s="123" t="s">
        <v>322</v>
      </c>
      <c r="H71" s="175"/>
      <c r="I71" s="124"/>
      <c r="J71" s="125"/>
      <c r="K71" s="122"/>
      <c r="L71" s="119"/>
      <c r="M71" s="120"/>
      <c r="N71" s="145"/>
      <c r="O71" s="85"/>
    </row>
    <row r="72" spans="1:15" ht="39.950000000000003" customHeight="1">
      <c r="A72" s="218" t="s">
        <v>285</v>
      </c>
      <c r="B72" s="111"/>
      <c r="C72" s="112" t="s">
        <v>271</v>
      </c>
      <c r="D72" s="112" t="s">
        <v>261</v>
      </c>
      <c r="E72" s="113" t="s">
        <v>262</v>
      </c>
      <c r="F72" s="111" t="s">
        <v>261</v>
      </c>
      <c r="G72" s="115"/>
      <c r="H72" s="176"/>
      <c r="I72" s="111"/>
      <c r="J72" s="112" t="s">
        <v>260</v>
      </c>
      <c r="K72" s="112" t="s">
        <v>261</v>
      </c>
      <c r="L72" s="113" t="s">
        <v>262</v>
      </c>
      <c r="M72" s="111" t="s">
        <v>261</v>
      </c>
      <c r="N72" s="115"/>
      <c r="O72" s="85"/>
    </row>
    <row r="73" spans="1:15" ht="39.950000000000003" customHeight="1">
      <c r="A73" s="219"/>
      <c r="B73" s="143"/>
      <c r="C73" s="118"/>
      <c r="D73" s="118"/>
      <c r="E73" s="126"/>
      <c r="F73" s="120"/>
      <c r="G73" s="123"/>
      <c r="H73" s="176"/>
      <c r="I73" s="143"/>
      <c r="J73" s="118"/>
      <c r="K73" s="122"/>
      <c r="L73" s="119"/>
      <c r="M73" s="120"/>
      <c r="N73" s="123"/>
      <c r="O73" s="85"/>
    </row>
    <row r="74" spans="1:15" ht="39.950000000000003" customHeight="1">
      <c r="A74" s="219"/>
      <c r="B74" s="116"/>
      <c r="C74" s="118"/>
      <c r="D74" s="118"/>
      <c r="E74" s="142"/>
      <c r="F74" s="120"/>
      <c r="G74" s="123"/>
      <c r="H74" s="176"/>
      <c r="I74" s="143"/>
      <c r="J74" s="118"/>
      <c r="K74" s="122"/>
      <c r="L74" s="119"/>
      <c r="M74" s="120"/>
      <c r="N74" s="123"/>
      <c r="O74" s="85"/>
    </row>
    <row r="75" spans="1:15" ht="39.950000000000003" customHeight="1">
      <c r="A75" s="220"/>
      <c r="B75" s="134"/>
      <c r="C75" s="118"/>
      <c r="D75" s="118"/>
      <c r="E75" s="142"/>
      <c r="F75" s="120"/>
      <c r="G75" s="123"/>
      <c r="H75" s="176"/>
      <c r="I75" s="143"/>
      <c r="J75" s="118"/>
      <c r="K75" s="122"/>
      <c r="L75" s="142"/>
      <c r="M75" s="120"/>
      <c r="N75" s="123">
        <v>2.4000000000000004</v>
      </c>
      <c r="O75" s="85"/>
    </row>
    <row r="76" spans="1:15" ht="39.950000000000003" customHeight="1">
      <c r="A76" s="97"/>
      <c r="B76" s="146"/>
      <c r="C76" s="147"/>
      <c r="D76" s="147"/>
      <c r="E76" s="148"/>
      <c r="F76" s="149"/>
      <c r="G76" s="103"/>
      <c r="H76" s="97"/>
      <c r="I76" s="150"/>
      <c r="J76" s="147"/>
      <c r="K76" s="82"/>
      <c r="L76" s="148"/>
      <c r="M76" s="149"/>
      <c r="N76" s="103"/>
      <c r="O76" s="85"/>
    </row>
    <row r="77" spans="1:15" ht="39.950000000000003" customHeight="1">
      <c r="A77" s="97"/>
      <c r="B77" s="81"/>
      <c r="C77" s="82"/>
      <c r="D77" s="82"/>
      <c r="E77" s="83"/>
      <c r="F77" s="149"/>
      <c r="G77" s="84"/>
      <c r="H77" s="80"/>
      <c r="I77" s="156"/>
      <c r="J77" s="157"/>
      <c r="K77" s="82"/>
      <c r="L77" s="158"/>
      <c r="M77" s="149"/>
      <c r="N77" s="103"/>
      <c r="O77" s="85"/>
    </row>
    <row r="78" spans="1:15" ht="39.950000000000003" customHeight="1">
      <c r="A78" s="221" t="s">
        <v>240</v>
      </c>
      <c r="B78" s="221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85"/>
    </row>
    <row r="79" spans="1:15" ht="39.950000000000003" customHeight="1">
      <c r="A79" s="88"/>
      <c r="B79" s="89"/>
      <c r="C79" s="90"/>
      <c r="D79" s="90"/>
      <c r="E79" s="91"/>
      <c r="F79" s="89"/>
      <c r="G79" s="88"/>
      <c r="H79" s="88"/>
      <c r="I79" s="89"/>
      <c r="J79" s="90"/>
      <c r="K79" s="92" t="s">
        <v>241</v>
      </c>
      <c r="L79" s="93"/>
      <c r="M79" s="94" t="s">
        <v>242</v>
      </c>
      <c r="N79" s="93"/>
      <c r="O79" s="85"/>
    </row>
    <row r="80" spans="1:15" ht="39.950000000000003" customHeight="1">
      <c r="A80" s="88"/>
      <c r="B80" s="81"/>
      <c r="C80" s="95" t="s">
        <v>243</v>
      </c>
      <c r="D80" s="90"/>
      <c r="E80" s="91"/>
      <c r="F80" s="89"/>
      <c r="G80" s="96"/>
      <c r="H80" s="97"/>
      <c r="I80" s="81"/>
      <c r="J80" s="82"/>
      <c r="K80" s="95" t="s">
        <v>244</v>
      </c>
      <c r="L80" s="98">
        <v>45399</v>
      </c>
      <c r="M80" s="99" t="s">
        <v>293</v>
      </c>
      <c r="N80" s="84"/>
      <c r="O80" s="85"/>
    </row>
    <row r="81" spans="1:16" ht="39.75" customHeight="1">
      <c r="A81" s="88"/>
      <c r="B81" s="102" t="s">
        <v>272</v>
      </c>
      <c r="C81" s="91"/>
      <c r="D81" s="91"/>
      <c r="E81" s="91"/>
      <c r="F81" s="89"/>
      <c r="G81" s="137"/>
      <c r="H81" s="97"/>
      <c r="I81" s="102" t="s">
        <v>248</v>
      </c>
      <c r="J81" s="91"/>
      <c r="K81" s="91"/>
      <c r="L81" s="91"/>
      <c r="M81" s="99"/>
      <c r="N81" s="84"/>
      <c r="O81" s="100"/>
    </row>
    <row r="82" spans="1:16" ht="39.950000000000003" customHeight="1">
      <c r="A82" s="97"/>
      <c r="B82" s="105" t="s">
        <v>249</v>
      </c>
      <c r="C82" s="222">
        <v>6242</v>
      </c>
      <c r="D82" s="222"/>
      <c r="E82" s="91" t="s">
        <v>250</v>
      </c>
      <c r="F82" s="89"/>
      <c r="G82" s="137"/>
      <c r="H82" s="97"/>
      <c r="I82" s="105" t="s">
        <v>251</v>
      </c>
      <c r="J82" s="222">
        <v>107</v>
      </c>
      <c r="K82" s="222"/>
      <c r="L82" s="91" t="s">
        <v>250</v>
      </c>
      <c r="M82" s="89"/>
      <c r="N82" s="103"/>
      <c r="O82" s="106"/>
    </row>
    <row r="83" spans="1:16" ht="39.950000000000003" customHeight="1">
      <c r="A83" s="176"/>
      <c r="B83" s="109" t="s">
        <v>254</v>
      </c>
      <c r="C83" s="223" t="s">
        <v>255</v>
      </c>
      <c r="D83" s="224"/>
      <c r="E83" s="225" t="s">
        <v>256</v>
      </c>
      <c r="F83" s="226"/>
      <c r="G83" s="110" t="s">
        <v>257</v>
      </c>
      <c r="H83" s="176"/>
      <c r="I83" s="109" t="s">
        <v>254</v>
      </c>
      <c r="J83" s="223" t="s">
        <v>255</v>
      </c>
      <c r="K83" s="224"/>
      <c r="L83" s="225" t="s">
        <v>256</v>
      </c>
      <c r="M83" s="226"/>
      <c r="N83" s="110" t="s">
        <v>257</v>
      </c>
      <c r="O83" s="85"/>
      <c r="P83" s="86">
        <v>30</v>
      </c>
    </row>
    <row r="84" spans="1:16" ht="39.950000000000003" customHeight="1">
      <c r="A84" s="218" t="s">
        <v>287</v>
      </c>
      <c r="B84" s="111" t="s">
        <v>438</v>
      </c>
      <c r="C84" s="112" t="s">
        <v>260</v>
      </c>
      <c r="D84" s="112" t="s">
        <v>261</v>
      </c>
      <c r="E84" s="113" t="s">
        <v>262</v>
      </c>
      <c r="F84" s="111" t="s">
        <v>261</v>
      </c>
      <c r="G84" s="114"/>
      <c r="H84" s="176"/>
      <c r="I84" s="111" t="s">
        <v>438</v>
      </c>
      <c r="J84" s="112" t="s">
        <v>260</v>
      </c>
      <c r="K84" s="112" t="s">
        <v>261</v>
      </c>
      <c r="L84" s="113" t="s">
        <v>262</v>
      </c>
      <c r="M84" s="111" t="s">
        <v>261</v>
      </c>
      <c r="N84" s="115"/>
    </row>
    <row r="85" spans="1:16" ht="39.950000000000003" customHeight="1">
      <c r="A85" s="219"/>
      <c r="B85" s="116" t="s">
        <v>294</v>
      </c>
      <c r="C85" s="118">
        <v>55.5</v>
      </c>
      <c r="D85" s="118">
        <v>346.43099999999998</v>
      </c>
      <c r="E85" s="119">
        <v>350</v>
      </c>
      <c r="F85" s="120" t="s">
        <v>265</v>
      </c>
      <c r="G85" s="121" t="s">
        <v>266</v>
      </c>
      <c r="H85" s="176"/>
      <c r="I85" s="116" t="s">
        <v>264</v>
      </c>
      <c r="J85" s="118">
        <v>55.5</v>
      </c>
      <c r="K85" s="122">
        <v>5.9385000000000003</v>
      </c>
      <c r="L85" s="119" t="s">
        <v>267</v>
      </c>
      <c r="M85" s="120" t="s">
        <v>265</v>
      </c>
      <c r="N85" s="123"/>
    </row>
    <row r="86" spans="1:16" ht="39.950000000000003" customHeight="1">
      <c r="A86" s="220"/>
      <c r="B86" s="116" t="s">
        <v>337</v>
      </c>
      <c r="C86" s="118">
        <v>9.5</v>
      </c>
      <c r="D86" s="118">
        <v>59.298999999999999</v>
      </c>
      <c r="E86" s="119">
        <v>60</v>
      </c>
      <c r="F86" s="120" t="s">
        <v>265</v>
      </c>
      <c r="G86" s="121" t="s">
        <v>338</v>
      </c>
      <c r="H86" s="176"/>
      <c r="I86" s="116" t="s">
        <v>439</v>
      </c>
      <c r="J86" s="118">
        <v>9.5</v>
      </c>
      <c r="K86" s="122">
        <v>1.0165</v>
      </c>
      <c r="L86" s="119" t="s">
        <v>267</v>
      </c>
      <c r="M86" s="120" t="s">
        <v>265</v>
      </c>
      <c r="N86" s="123"/>
    </row>
    <row r="87" spans="1:16" ht="39.950000000000003" customHeight="1">
      <c r="A87" s="227" t="s">
        <v>270</v>
      </c>
      <c r="B87" s="111" t="s">
        <v>187</v>
      </c>
      <c r="C87" s="112" t="s">
        <v>271</v>
      </c>
      <c r="D87" s="112" t="s">
        <v>261</v>
      </c>
      <c r="E87" s="152" t="s">
        <v>288</v>
      </c>
      <c r="F87" s="111" t="s">
        <v>261</v>
      </c>
      <c r="G87" s="114"/>
      <c r="H87" s="176"/>
      <c r="I87" s="111" t="s">
        <v>187</v>
      </c>
      <c r="J87" s="112" t="s">
        <v>271</v>
      </c>
      <c r="K87" s="112" t="s">
        <v>261</v>
      </c>
      <c r="L87" s="113" t="s">
        <v>262</v>
      </c>
      <c r="M87" s="111" t="s">
        <v>261</v>
      </c>
      <c r="N87" s="115"/>
    </row>
    <row r="88" spans="1:16" ht="39.950000000000003" customHeight="1">
      <c r="A88" s="228"/>
      <c r="B88" s="124" t="s">
        <v>124</v>
      </c>
      <c r="C88" s="125">
        <v>53.5</v>
      </c>
      <c r="D88" s="118">
        <v>333.947</v>
      </c>
      <c r="E88" s="126">
        <v>340</v>
      </c>
      <c r="F88" s="120" t="s">
        <v>265</v>
      </c>
      <c r="G88" s="121">
        <v>1</v>
      </c>
      <c r="H88" s="176"/>
      <c r="I88" s="129" t="s">
        <v>124</v>
      </c>
      <c r="J88" s="125">
        <v>53.5</v>
      </c>
      <c r="K88" s="122">
        <v>5.7244999999999999</v>
      </c>
      <c r="L88" s="119" t="s">
        <v>267</v>
      </c>
      <c r="M88" s="120" t="s">
        <v>265</v>
      </c>
      <c r="N88" s="130">
        <v>1</v>
      </c>
    </row>
    <row r="89" spans="1:16" ht="39.950000000000003" customHeight="1">
      <c r="A89" s="228"/>
      <c r="B89" s="124" t="s">
        <v>105</v>
      </c>
      <c r="C89" s="125">
        <v>27.5</v>
      </c>
      <c r="D89" s="118">
        <v>171.655</v>
      </c>
      <c r="E89" s="126">
        <v>175</v>
      </c>
      <c r="F89" s="120" t="s">
        <v>265</v>
      </c>
      <c r="G89" s="121"/>
      <c r="H89" s="176"/>
      <c r="I89" s="129" t="s">
        <v>105</v>
      </c>
      <c r="J89" s="125">
        <v>29.5</v>
      </c>
      <c r="K89" s="122">
        <v>3.1564999999999999</v>
      </c>
      <c r="L89" s="119" t="s">
        <v>267</v>
      </c>
      <c r="M89" s="120" t="s">
        <v>265</v>
      </c>
      <c r="N89" s="123"/>
    </row>
    <row r="90" spans="1:16" ht="39.950000000000003" customHeight="1">
      <c r="A90" s="228"/>
      <c r="B90" s="124" t="s">
        <v>130</v>
      </c>
      <c r="C90" s="125"/>
      <c r="D90" s="118"/>
      <c r="E90" s="126">
        <v>3</v>
      </c>
      <c r="F90" s="120" t="s">
        <v>265</v>
      </c>
      <c r="G90" s="121"/>
      <c r="H90" s="154"/>
      <c r="I90" s="129"/>
      <c r="J90" s="125"/>
      <c r="K90" s="122"/>
      <c r="L90" s="119"/>
      <c r="M90" s="120"/>
      <c r="N90" s="132"/>
    </row>
    <row r="91" spans="1:16" ht="39.950000000000003" customHeight="1">
      <c r="A91" s="228"/>
      <c r="B91" s="124"/>
      <c r="C91" s="125"/>
      <c r="D91" s="118"/>
      <c r="E91" s="126"/>
      <c r="F91" s="120"/>
      <c r="G91" s="121"/>
      <c r="H91" s="154"/>
      <c r="I91" s="124"/>
      <c r="J91" s="125"/>
      <c r="K91" s="122"/>
      <c r="L91" s="119"/>
      <c r="M91" s="120"/>
      <c r="N91" s="123"/>
    </row>
    <row r="92" spans="1:16" ht="39.950000000000003" customHeight="1">
      <c r="A92" s="228"/>
      <c r="B92" s="133"/>
      <c r="C92" s="125"/>
      <c r="D92" s="118"/>
      <c r="E92" s="126"/>
      <c r="F92" s="120"/>
      <c r="G92" s="121"/>
      <c r="H92" s="154"/>
      <c r="I92" s="124"/>
      <c r="J92" s="125"/>
      <c r="K92" s="122"/>
      <c r="L92" s="119"/>
      <c r="M92" s="120"/>
      <c r="N92" s="123"/>
    </row>
    <row r="93" spans="1:16" ht="39.950000000000003" customHeight="1">
      <c r="A93" s="229"/>
      <c r="B93" s="124"/>
      <c r="C93" s="118"/>
      <c r="D93" s="118"/>
      <c r="E93" s="155"/>
      <c r="F93" s="120"/>
      <c r="G93" s="121" t="s">
        <v>323</v>
      </c>
      <c r="H93" s="154"/>
      <c r="I93" s="134"/>
      <c r="J93" s="118"/>
      <c r="K93" s="122"/>
      <c r="L93" s="119"/>
      <c r="M93" s="120"/>
      <c r="N93" s="123"/>
    </row>
    <row r="94" spans="1:16" ht="39.950000000000003" customHeight="1">
      <c r="A94" s="218" t="s">
        <v>275</v>
      </c>
      <c r="B94" s="111" t="s">
        <v>399</v>
      </c>
      <c r="C94" s="112" t="s">
        <v>271</v>
      </c>
      <c r="D94" s="112" t="s">
        <v>261</v>
      </c>
      <c r="E94" s="152" t="s">
        <v>288</v>
      </c>
      <c r="F94" s="111" t="s">
        <v>261</v>
      </c>
      <c r="G94" s="114"/>
      <c r="H94" s="176"/>
      <c r="I94" s="111" t="s">
        <v>188</v>
      </c>
      <c r="J94" s="112" t="s">
        <v>260</v>
      </c>
      <c r="K94" s="112" t="s">
        <v>261</v>
      </c>
      <c r="L94" s="113" t="s">
        <v>262</v>
      </c>
      <c r="M94" s="111" t="s">
        <v>261</v>
      </c>
      <c r="N94" s="115"/>
    </row>
    <row r="95" spans="1:16" ht="39.950000000000003" customHeight="1">
      <c r="A95" s="219"/>
      <c r="B95" s="138" t="s">
        <v>101</v>
      </c>
      <c r="C95" s="125">
        <v>48.5</v>
      </c>
      <c r="D95" s="118">
        <v>302.73700000000002</v>
      </c>
      <c r="E95" s="126">
        <v>308</v>
      </c>
      <c r="F95" s="120" t="s">
        <v>265</v>
      </c>
      <c r="G95" s="121"/>
      <c r="H95" s="176"/>
      <c r="I95" s="129" t="s">
        <v>101</v>
      </c>
      <c r="J95" s="125">
        <v>48.5</v>
      </c>
      <c r="K95" s="122">
        <v>5.1894999999999998</v>
      </c>
      <c r="L95" s="119" t="s">
        <v>267</v>
      </c>
      <c r="M95" s="120" t="s">
        <v>265</v>
      </c>
      <c r="N95" s="123"/>
    </row>
    <row r="96" spans="1:16" ht="39.950000000000003" customHeight="1">
      <c r="A96" s="219"/>
      <c r="B96" s="139" t="s">
        <v>530</v>
      </c>
      <c r="C96" s="125">
        <v>7.5</v>
      </c>
      <c r="D96" s="118">
        <v>46.814999999999998</v>
      </c>
      <c r="E96" s="126">
        <v>48</v>
      </c>
      <c r="F96" s="120" t="s">
        <v>265</v>
      </c>
      <c r="G96" s="121">
        <v>0.2</v>
      </c>
      <c r="H96" s="176"/>
      <c r="I96" s="129" t="s">
        <v>189</v>
      </c>
      <c r="J96" s="125">
        <v>8</v>
      </c>
      <c r="K96" s="122">
        <v>0.85599999999999998</v>
      </c>
      <c r="L96" s="119" t="s">
        <v>267</v>
      </c>
      <c r="M96" s="120" t="s">
        <v>265</v>
      </c>
      <c r="N96" s="123">
        <v>0.2</v>
      </c>
    </row>
    <row r="97" spans="1:15" ht="39.950000000000003" customHeight="1">
      <c r="A97" s="219"/>
      <c r="B97" s="138" t="s">
        <v>102</v>
      </c>
      <c r="C97" s="125">
        <v>7.5</v>
      </c>
      <c r="D97" s="118">
        <v>46.814999999999998</v>
      </c>
      <c r="E97" s="126">
        <v>48</v>
      </c>
      <c r="F97" s="120" t="s">
        <v>265</v>
      </c>
      <c r="G97" s="121"/>
      <c r="H97" s="176"/>
      <c r="I97" s="129" t="s">
        <v>102</v>
      </c>
      <c r="J97" s="125">
        <v>7.5</v>
      </c>
      <c r="K97" s="122">
        <v>0.80249999999999999</v>
      </c>
      <c r="L97" s="119" t="s">
        <v>267</v>
      </c>
      <c r="M97" s="120" t="s">
        <v>265</v>
      </c>
      <c r="N97" s="123"/>
    </row>
    <row r="98" spans="1:15" ht="39.950000000000003" customHeight="1">
      <c r="A98" s="219"/>
      <c r="B98" s="124" t="s">
        <v>529</v>
      </c>
      <c r="C98" s="125"/>
      <c r="D98" s="118"/>
      <c r="E98" s="126">
        <v>2</v>
      </c>
      <c r="F98" s="120" t="s">
        <v>339</v>
      </c>
      <c r="G98" s="121"/>
      <c r="H98" s="176"/>
      <c r="I98" s="124" t="s">
        <v>190</v>
      </c>
      <c r="J98" s="125"/>
      <c r="K98" s="122"/>
      <c r="L98" s="119" t="s">
        <v>267</v>
      </c>
      <c r="M98" s="120" t="s">
        <v>265</v>
      </c>
      <c r="N98" s="123"/>
    </row>
    <row r="99" spans="1:15" ht="37.5" customHeight="1">
      <c r="A99" s="219"/>
      <c r="B99" s="140"/>
      <c r="C99" s="118"/>
      <c r="D99" s="118"/>
      <c r="E99" s="126"/>
      <c r="F99" s="120"/>
      <c r="G99" s="121"/>
      <c r="H99" s="176"/>
      <c r="I99" s="124"/>
      <c r="J99" s="118"/>
      <c r="K99" s="122"/>
      <c r="L99" s="119"/>
      <c r="M99" s="120"/>
      <c r="N99" s="123"/>
    </row>
    <row r="100" spans="1:15" ht="39.950000000000003" customHeight="1">
      <c r="A100" s="220"/>
      <c r="B100" s="134" t="s">
        <v>280</v>
      </c>
      <c r="C100" s="118">
        <v>0</v>
      </c>
      <c r="D100" s="118">
        <v>0</v>
      </c>
      <c r="E100" s="142">
        <v>5</v>
      </c>
      <c r="F100" s="120" t="s">
        <v>281</v>
      </c>
      <c r="G100" s="121" t="s">
        <v>323</v>
      </c>
      <c r="H100" s="176"/>
      <c r="I100" s="143" t="s">
        <v>282</v>
      </c>
      <c r="J100" s="118"/>
      <c r="K100" s="122">
        <v>0</v>
      </c>
      <c r="L100" s="144">
        <v>0.5</v>
      </c>
      <c r="M100" s="120" t="s">
        <v>281</v>
      </c>
      <c r="N100" s="123"/>
    </row>
    <row r="101" spans="1:15" ht="39.950000000000003" customHeight="1">
      <c r="A101" s="218" t="s">
        <v>278</v>
      </c>
      <c r="B101" s="111" t="s">
        <v>340</v>
      </c>
      <c r="C101" s="112" t="s">
        <v>271</v>
      </c>
      <c r="D101" s="112" t="s">
        <v>265</v>
      </c>
      <c r="E101" s="152" t="s">
        <v>288</v>
      </c>
      <c r="F101" s="111" t="s">
        <v>265</v>
      </c>
      <c r="G101" s="114"/>
      <c r="H101" s="176"/>
      <c r="I101" s="111" t="s">
        <v>340</v>
      </c>
      <c r="J101" s="112" t="s">
        <v>271</v>
      </c>
      <c r="K101" s="112" t="s">
        <v>265</v>
      </c>
      <c r="L101" s="113" t="s">
        <v>262</v>
      </c>
      <c r="M101" s="111" t="s">
        <v>265</v>
      </c>
      <c r="N101" s="115"/>
    </row>
    <row r="102" spans="1:15" ht="39.950000000000003" customHeight="1">
      <c r="A102" s="219"/>
      <c r="B102" s="143" t="s">
        <v>341</v>
      </c>
      <c r="C102" s="118"/>
      <c r="D102" s="118"/>
      <c r="E102" s="142">
        <v>6409</v>
      </c>
      <c r="F102" s="120" t="s">
        <v>320</v>
      </c>
      <c r="G102" s="121" t="s">
        <v>338</v>
      </c>
      <c r="H102" s="176"/>
      <c r="I102" s="143" t="s">
        <v>341</v>
      </c>
      <c r="J102" s="118"/>
      <c r="K102" s="122"/>
      <c r="L102" s="119" t="s">
        <v>267</v>
      </c>
      <c r="M102" s="120" t="s">
        <v>265</v>
      </c>
      <c r="N102" s="123"/>
    </row>
    <row r="103" spans="1:15" ht="39.950000000000003" customHeight="1">
      <c r="A103" s="220"/>
      <c r="B103" s="134"/>
      <c r="C103" s="118"/>
      <c r="D103" s="118"/>
      <c r="E103" s="142"/>
      <c r="F103" s="120"/>
      <c r="G103" s="121"/>
      <c r="H103" s="176"/>
      <c r="I103" s="143"/>
      <c r="J103" s="118"/>
      <c r="K103" s="122"/>
      <c r="L103" s="144"/>
      <c r="M103" s="120"/>
      <c r="N103" s="123"/>
    </row>
    <row r="104" spans="1:15" ht="39.950000000000003" customHeight="1">
      <c r="A104" s="218" t="s">
        <v>283</v>
      </c>
      <c r="B104" s="111" t="s">
        <v>191</v>
      </c>
      <c r="C104" s="112" t="s">
        <v>271</v>
      </c>
      <c r="D104" s="112" t="s">
        <v>261</v>
      </c>
      <c r="E104" s="152" t="s">
        <v>288</v>
      </c>
      <c r="F104" s="111" t="s">
        <v>261</v>
      </c>
      <c r="G104" s="114"/>
      <c r="H104" s="176"/>
      <c r="I104" s="111" t="s">
        <v>191</v>
      </c>
      <c r="J104" s="112" t="s">
        <v>271</v>
      </c>
      <c r="K104" s="112" t="s">
        <v>261</v>
      </c>
      <c r="L104" s="113" t="s">
        <v>262</v>
      </c>
      <c r="M104" s="111" t="s">
        <v>261</v>
      </c>
      <c r="N104" s="115"/>
    </row>
    <row r="105" spans="1:15" ht="39.950000000000003" customHeight="1">
      <c r="A105" s="219"/>
      <c r="B105" s="138" t="s">
        <v>192</v>
      </c>
      <c r="C105" s="125">
        <v>4.8</v>
      </c>
      <c r="D105" s="118">
        <v>29.961599999999997</v>
      </c>
      <c r="E105" s="126">
        <v>30</v>
      </c>
      <c r="F105" s="120" t="s">
        <v>265</v>
      </c>
      <c r="G105" s="121" t="s">
        <v>338</v>
      </c>
      <c r="H105" s="175"/>
      <c r="I105" s="129" t="s">
        <v>192</v>
      </c>
      <c r="J105" s="125">
        <v>4.8</v>
      </c>
      <c r="K105" s="122">
        <v>0.51360000000000006</v>
      </c>
      <c r="L105" s="119" t="s">
        <v>267</v>
      </c>
      <c r="M105" s="120" t="s">
        <v>265</v>
      </c>
      <c r="N105" s="145"/>
    </row>
    <row r="106" spans="1:15" ht="39.950000000000003" customHeight="1">
      <c r="A106" s="219"/>
      <c r="B106" s="138" t="s">
        <v>193</v>
      </c>
      <c r="C106" s="125">
        <v>9.5</v>
      </c>
      <c r="D106" s="118">
        <v>59.298999999999999</v>
      </c>
      <c r="E106" s="126">
        <v>60</v>
      </c>
      <c r="F106" s="120" t="s">
        <v>265</v>
      </c>
      <c r="G106" s="121" t="s">
        <v>338</v>
      </c>
      <c r="H106" s="175"/>
      <c r="I106" s="129" t="s">
        <v>193</v>
      </c>
      <c r="J106" s="125">
        <v>9.5</v>
      </c>
      <c r="K106" s="122">
        <v>1.0165</v>
      </c>
      <c r="L106" s="119" t="s">
        <v>267</v>
      </c>
      <c r="M106" s="120" t="s">
        <v>265</v>
      </c>
      <c r="N106" s="145"/>
    </row>
    <row r="107" spans="1:15" ht="39.950000000000003" customHeight="1">
      <c r="A107" s="219"/>
      <c r="B107" s="124" t="s">
        <v>194</v>
      </c>
      <c r="C107" s="125">
        <v>6.8</v>
      </c>
      <c r="D107" s="118">
        <v>42.445599999999999</v>
      </c>
      <c r="E107" s="126">
        <v>28</v>
      </c>
      <c r="F107" s="120" t="s">
        <v>342</v>
      </c>
      <c r="G107" s="121" t="s">
        <v>338</v>
      </c>
      <c r="H107" s="175"/>
      <c r="I107" s="129" t="s">
        <v>194</v>
      </c>
      <c r="J107" s="125">
        <v>6.8</v>
      </c>
      <c r="K107" s="122">
        <v>0.72760000000000002</v>
      </c>
      <c r="L107" s="119" t="s">
        <v>267</v>
      </c>
      <c r="M107" s="120" t="s">
        <v>265</v>
      </c>
      <c r="N107" s="145"/>
    </row>
    <row r="108" spans="1:15" ht="39.950000000000003" customHeight="1">
      <c r="A108" s="219"/>
      <c r="B108" s="124"/>
      <c r="C108" s="125"/>
      <c r="D108" s="118"/>
      <c r="E108" s="126"/>
      <c r="F108" s="120"/>
      <c r="G108" s="121"/>
      <c r="H108" s="175"/>
      <c r="I108" s="124"/>
      <c r="J108" s="125"/>
      <c r="K108" s="122"/>
      <c r="L108" s="119"/>
      <c r="M108" s="120"/>
      <c r="N108" s="145"/>
    </row>
    <row r="109" spans="1:15" ht="39.950000000000003" customHeight="1">
      <c r="A109" s="220"/>
      <c r="B109" s="124"/>
      <c r="C109" s="125"/>
      <c r="D109" s="118"/>
      <c r="E109" s="126"/>
      <c r="F109" s="120"/>
      <c r="G109" s="121" t="s">
        <v>322</v>
      </c>
      <c r="H109" s="175"/>
      <c r="I109" s="124"/>
      <c r="J109" s="125"/>
      <c r="K109" s="122"/>
      <c r="L109" s="119"/>
      <c r="M109" s="120"/>
      <c r="N109" s="145"/>
    </row>
    <row r="110" spans="1:15" ht="39.950000000000003" customHeight="1">
      <c r="A110" s="218" t="s">
        <v>285</v>
      </c>
      <c r="B110" s="111"/>
      <c r="C110" s="112" t="s">
        <v>271</v>
      </c>
      <c r="D110" s="112" t="s">
        <v>261</v>
      </c>
      <c r="E110" s="113" t="s">
        <v>262</v>
      </c>
      <c r="F110" s="111" t="s">
        <v>261</v>
      </c>
      <c r="G110" s="114"/>
      <c r="H110" s="176"/>
      <c r="I110" s="111"/>
      <c r="J110" s="112" t="s">
        <v>260</v>
      </c>
      <c r="K110" s="112" t="s">
        <v>261</v>
      </c>
      <c r="L110" s="113" t="s">
        <v>262</v>
      </c>
      <c r="M110" s="111" t="s">
        <v>261</v>
      </c>
      <c r="N110" s="115"/>
    </row>
    <row r="111" spans="1:15" ht="39.950000000000003" customHeight="1">
      <c r="A111" s="219"/>
      <c r="B111" s="143"/>
      <c r="C111" s="118"/>
      <c r="D111" s="118"/>
      <c r="E111" s="126"/>
      <c r="F111" s="120"/>
      <c r="G111" s="121"/>
      <c r="H111" s="176"/>
      <c r="I111" s="143"/>
      <c r="J111" s="118"/>
      <c r="K111" s="122"/>
      <c r="L111" s="119"/>
      <c r="M111" s="120"/>
      <c r="N111" s="123"/>
    </row>
    <row r="112" spans="1:15" ht="39.950000000000003" customHeight="1">
      <c r="A112" s="219"/>
      <c r="B112" s="143"/>
      <c r="C112" s="118"/>
      <c r="D112" s="118"/>
      <c r="E112" s="142"/>
      <c r="F112" s="120"/>
      <c r="G112" s="121"/>
      <c r="H112" s="176"/>
      <c r="I112" s="143"/>
      <c r="J112" s="118"/>
      <c r="K112" s="122"/>
      <c r="L112" s="119"/>
      <c r="M112" s="120"/>
      <c r="N112" s="123"/>
      <c r="O112" s="85"/>
    </row>
    <row r="113" spans="1:15" ht="39.950000000000003" customHeight="1">
      <c r="A113" s="220"/>
      <c r="B113" s="134"/>
      <c r="C113" s="118"/>
      <c r="D113" s="118"/>
      <c r="E113" s="142"/>
      <c r="F113" s="120"/>
      <c r="G113" s="121"/>
      <c r="H113" s="176"/>
      <c r="I113" s="143"/>
      <c r="J113" s="118"/>
      <c r="K113" s="122"/>
      <c r="L113" s="142"/>
      <c r="M113" s="120"/>
      <c r="N113" s="123">
        <v>1.2</v>
      </c>
      <c r="O113" s="85"/>
    </row>
    <row r="114" spans="1:15" ht="39.950000000000003" customHeight="1">
      <c r="A114" s="97"/>
      <c r="B114" s="99"/>
      <c r="C114" s="82"/>
      <c r="D114" s="147"/>
      <c r="E114" s="83"/>
      <c r="F114" s="149"/>
      <c r="G114" s="84"/>
      <c r="H114" s="80"/>
      <c r="I114" s="146"/>
      <c r="J114" s="147"/>
      <c r="K114" s="82"/>
      <c r="L114" s="162"/>
      <c r="M114" s="149"/>
      <c r="N114" s="84"/>
      <c r="O114" s="85"/>
    </row>
    <row r="115" spans="1:15" ht="39.950000000000003" customHeight="1">
      <c r="A115" s="80"/>
      <c r="B115" s="81"/>
      <c r="C115" s="82"/>
      <c r="D115" s="82"/>
      <c r="E115" s="83"/>
      <c r="F115" s="81"/>
      <c r="G115" s="84"/>
      <c r="H115" s="80"/>
      <c r="I115" s="156"/>
      <c r="J115" s="157"/>
      <c r="K115" s="82"/>
      <c r="L115" s="158"/>
      <c r="M115" s="149"/>
      <c r="N115" s="103"/>
      <c r="O115" s="85"/>
    </row>
    <row r="116" spans="1:15" ht="39.950000000000003" customHeight="1">
      <c r="A116" s="221" t="s">
        <v>240</v>
      </c>
      <c r="B116" s="221"/>
      <c r="C116" s="221"/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221"/>
      <c r="O116" s="85"/>
    </row>
    <row r="117" spans="1:15" ht="39.950000000000003" customHeight="1">
      <c r="A117" s="88"/>
      <c r="B117" s="89"/>
      <c r="C117" s="90"/>
      <c r="D117" s="90"/>
      <c r="E117" s="91"/>
      <c r="F117" s="89"/>
      <c r="G117" s="88"/>
      <c r="H117" s="88"/>
      <c r="I117" s="89"/>
      <c r="J117" s="90"/>
      <c r="K117" s="92" t="s">
        <v>241</v>
      </c>
      <c r="L117" s="93"/>
      <c r="M117" s="94" t="s">
        <v>242</v>
      </c>
      <c r="N117" s="93">
        <v>0</v>
      </c>
      <c r="O117" s="85"/>
    </row>
    <row r="118" spans="1:15" ht="39.950000000000003" customHeight="1">
      <c r="A118" s="88"/>
      <c r="B118" s="81"/>
      <c r="C118" s="95" t="s">
        <v>243</v>
      </c>
      <c r="D118" s="90"/>
      <c r="E118" s="91"/>
      <c r="F118" s="89"/>
      <c r="G118" s="96"/>
      <c r="H118" s="97"/>
      <c r="I118" s="81"/>
      <c r="J118" s="82"/>
      <c r="K118" s="95" t="s">
        <v>244</v>
      </c>
      <c r="L118" s="98">
        <v>45400</v>
      </c>
      <c r="M118" s="99" t="s">
        <v>302</v>
      </c>
      <c r="N118" s="84"/>
      <c r="O118" s="85"/>
    </row>
    <row r="119" spans="1:15" ht="39.75" customHeight="1">
      <c r="A119" s="88"/>
      <c r="B119" s="102" t="s">
        <v>273</v>
      </c>
      <c r="C119" s="91"/>
      <c r="D119" s="91"/>
      <c r="E119" s="91"/>
      <c r="F119" s="89"/>
      <c r="G119" s="137"/>
      <c r="H119" s="97"/>
      <c r="I119" s="102" t="s">
        <v>248</v>
      </c>
      <c r="J119" s="91"/>
      <c r="K119" s="91"/>
      <c r="L119" s="91"/>
      <c r="M119" s="99"/>
      <c r="N119" s="84"/>
      <c r="O119" s="100"/>
    </row>
    <row r="120" spans="1:15" ht="39.950000000000003" customHeight="1">
      <c r="A120" s="97"/>
      <c r="B120" s="105" t="s">
        <v>249</v>
      </c>
      <c r="C120" s="222">
        <v>6254</v>
      </c>
      <c r="D120" s="222"/>
      <c r="E120" s="91" t="s">
        <v>250</v>
      </c>
      <c r="F120" s="89"/>
      <c r="G120" s="137"/>
      <c r="H120" s="97"/>
      <c r="I120" s="105" t="s">
        <v>251</v>
      </c>
      <c r="J120" s="222">
        <v>107</v>
      </c>
      <c r="K120" s="222"/>
      <c r="L120" s="91" t="s">
        <v>250</v>
      </c>
      <c r="M120" s="89"/>
      <c r="N120" s="103"/>
      <c r="O120" s="106"/>
    </row>
    <row r="121" spans="1:15" ht="39.950000000000003" customHeight="1">
      <c r="A121" s="176"/>
      <c r="B121" s="109" t="s">
        <v>254</v>
      </c>
      <c r="C121" s="223" t="s">
        <v>255</v>
      </c>
      <c r="D121" s="224"/>
      <c r="E121" s="225" t="s">
        <v>256</v>
      </c>
      <c r="F121" s="226"/>
      <c r="G121" s="110" t="s">
        <v>257</v>
      </c>
      <c r="H121" s="176"/>
      <c r="I121" s="109" t="s">
        <v>254</v>
      </c>
      <c r="J121" s="223" t="s">
        <v>255</v>
      </c>
      <c r="K121" s="224"/>
      <c r="L121" s="225" t="s">
        <v>256</v>
      </c>
      <c r="M121" s="226"/>
      <c r="N121" s="110" t="s">
        <v>257</v>
      </c>
      <c r="O121" s="85"/>
    </row>
    <row r="122" spans="1:15" ht="39.950000000000003" customHeight="1">
      <c r="A122" s="218" t="s">
        <v>287</v>
      </c>
      <c r="B122" s="111" t="s">
        <v>440</v>
      </c>
      <c r="C122" s="112" t="s">
        <v>260</v>
      </c>
      <c r="D122" s="112" t="s">
        <v>261</v>
      </c>
      <c r="E122" s="152" t="s">
        <v>288</v>
      </c>
      <c r="F122" s="111" t="s">
        <v>261</v>
      </c>
      <c r="G122" s="115"/>
      <c r="H122" s="176"/>
      <c r="I122" s="111" t="s">
        <v>303</v>
      </c>
      <c r="J122" s="112" t="s">
        <v>260</v>
      </c>
      <c r="K122" s="112" t="s">
        <v>261</v>
      </c>
      <c r="L122" s="113" t="s">
        <v>262</v>
      </c>
      <c r="M122" s="111" t="s">
        <v>261</v>
      </c>
      <c r="N122" s="115"/>
      <c r="O122" s="85"/>
    </row>
    <row r="123" spans="1:15" ht="39.950000000000003" customHeight="1">
      <c r="A123" s="219"/>
      <c r="B123" s="116" t="s">
        <v>294</v>
      </c>
      <c r="C123" s="118">
        <v>48.8</v>
      </c>
      <c r="D123" s="118">
        <v>305.19519999999994</v>
      </c>
      <c r="E123" s="119">
        <v>300</v>
      </c>
      <c r="F123" s="120" t="s">
        <v>265</v>
      </c>
      <c r="G123" s="123" t="s">
        <v>266</v>
      </c>
      <c r="H123" s="176"/>
      <c r="I123" s="116" t="s">
        <v>304</v>
      </c>
      <c r="J123" s="117">
        <v>48.5</v>
      </c>
      <c r="K123" s="122">
        <v>5.1894999999999998</v>
      </c>
      <c r="L123" s="119" t="s">
        <v>267</v>
      </c>
      <c r="M123" s="120" t="s">
        <v>265</v>
      </c>
      <c r="N123" s="123"/>
      <c r="O123" s="85"/>
    </row>
    <row r="124" spans="1:15" ht="39.950000000000003" customHeight="1">
      <c r="A124" s="220"/>
      <c r="B124" s="116" t="s">
        <v>343</v>
      </c>
      <c r="C124" s="118">
        <v>10</v>
      </c>
      <c r="D124" s="118">
        <v>62.54</v>
      </c>
      <c r="E124" s="119">
        <v>60</v>
      </c>
      <c r="F124" s="120" t="s">
        <v>265</v>
      </c>
      <c r="G124" s="123" t="s">
        <v>296</v>
      </c>
      <c r="H124" s="176"/>
      <c r="I124" s="116" t="s">
        <v>305</v>
      </c>
      <c r="J124" s="117">
        <v>14.5</v>
      </c>
      <c r="K124" s="122">
        <v>1.5515000000000001</v>
      </c>
      <c r="L124" s="119" t="s">
        <v>267</v>
      </c>
      <c r="M124" s="120" t="s">
        <v>265</v>
      </c>
      <c r="N124" s="123"/>
      <c r="O124" s="85"/>
    </row>
    <row r="125" spans="1:15" ht="39.950000000000003" customHeight="1">
      <c r="A125" s="227" t="s">
        <v>270</v>
      </c>
      <c r="B125" s="111" t="s">
        <v>441</v>
      </c>
      <c r="C125" s="112" t="s">
        <v>271</v>
      </c>
      <c r="D125" s="112" t="s">
        <v>261</v>
      </c>
      <c r="E125" s="152" t="s">
        <v>288</v>
      </c>
      <c r="F125" s="111" t="s">
        <v>261</v>
      </c>
      <c r="G125" s="115"/>
      <c r="H125" s="176"/>
      <c r="I125" s="111" t="s">
        <v>442</v>
      </c>
      <c r="J125" s="112" t="s">
        <v>271</v>
      </c>
      <c r="K125" s="112" t="s">
        <v>261</v>
      </c>
      <c r="L125" s="113" t="s">
        <v>262</v>
      </c>
      <c r="M125" s="111" t="s">
        <v>261</v>
      </c>
      <c r="N125" s="115"/>
      <c r="O125" s="85"/>
    </row>
    <row r="126" spans="1:15" ht="39.950000000000003" customHeight="1">
      <c r="A126" s="228"/>
      <c r="B126" s="124" t="s">
        <v>376</v>
      </c>
      <c r="C126" s="125">
        <v>47.5</v>
      </c>
      <c r="D126" s="118">
        <v>297.065</v>
      </c>
      <c r="E126" s="126">
        <v>297</v>
      </c>
      <c r="F126" s="120" t="s">
        <v>265</v>
      </c>
      <c r="G126" s="159">
        <v>1.4</v>
      </c>
      <c r="H126" s="176"/>
      <c r="I126" s="129" t="s">
        <v>437</v>
      </c>
      <c r="J126" s="125">
        <v>20</v>
      </c>
      <c r="K126" s="122">
        <v>2.14</v>
      </c>
      <c r="L126" s="119">
        <v>2</v>
      </c>
      <c r="M126" s="120" t="s">
        <v>265</v>
      </c>
      <c r="N126" s="130"/>
      <c r="O126" s="85"/>
    </row>
    <row r="127" spans="1:15" ht="39.950000000000003" customHeight="1">
      <c r="A127" s="228"/>
      <c r="B127" s="124" t="s">
        <v>196</v>
      </c>
      <c r="C127" s="118">
        <v>12</v>
      </c>
      <c r="D127" s="118">
        <v>75.048000000000002</v>
      </c>
      <c r="E127" s="126">
        <v>75</v>
      </c>
      <c r="F127" s="120" t="s">
        <v>265</v>
      </c>
      <c r="G127" s="123" t="s">
        <v>333</v>
      </c>
      <c r="H127" s="176"/>
      <c r="I127" s="129" t="s">
        <v>196</v>
      </c>
      <c r="J127" s="118">
        <v>12</v>
      </c>
      <c r="K127" s="122">
        <v>1.284</v>
      </c>
      <c r="L127" s="119" t="s">
        <v>267</v>
      </c>
      <c r="M127" s="120" t="s">
        <v>265</v>
      </c>
      <c r="N127" s="123"/>
      <c r="O127" s="85"/>
    </row>
    <row r="128" spans="1:15" ht="43.5" customHeight="1">
      <c r="A128" s="228"/>
      <c r="B128" s="124" t="s">
        <v>372</v>
      </c>
      <c r="C128" s="125">
        <v>12</v>
      </c>
      <c r="D128" s="118">
        <v>75.048000000000002</v>
      </c>
      <c r="E128" s="126">
        <v>75</v>
      </c>
      <c r="F128" s="120" t="s">
        <v>265</v>
      </c>
      <c r="G128" s="132"/>
      <c r="H128" s="154"/>
      <c r="I128" s="129" t="s">
        <v>129</v>
      </c>
      <c r="J128" s="125">
        <v>12</v>
      </c>
      <c r="K128" s="122">
        <v>1.284</v>
      </c>
      <c r="L128" s="119" t="s">
        <v>267</v>
      </c>
      <c r="M128" s="120" t="s">
        <v>265</v>
      </c>
      <c r="N128" s="132"/>
      <c r="O128" s="85"/>
    </row>
    <row r="129" spans="1:18" ht="39.950000000000003" customHeight="1">
      <c r="A129" s="228"/>
      <c r="B129" s="124" t="s">
        <v>129</v>
      </c>
      <c r="C129" s="125">
        <v>2.8</v>
      </c>
      <c r="D129" s="118">
        <v>17.511199999999999</v>
      </c>
      <c r="E129" s="126">
        <v>18</v>
      </c>
      <c r="F129" s="120" t="s">
        <v>265</v>
      </c>
      <c r="G129" s="132"/>
      <c r="H129" s="154"/>
      <c r="I129" s="124" t="s">
        <v>443</v>
      </c>
      <c r="J129" s="125"/>
      <c r="K129" s="122"/>
      <c r="L129" s="119">
        <v>1</v>
      </c>
      <c r="M129" s="120" t="s">
        <v>342</v>
      </c>
      <c r="N129" s="123"/>
      <c r="O129" s="85"/>
    </row>
    <row r="130" spans="1:18" ht="39.950000000000003" customHeight="1">
      <c r="A130" s="228"/>
      <c r="B130" s="133"/>
      <c r="C130" s="125"/>
      <c r="D130" s="118"/>
      <c r="E130" s="126"/>
      <c r="F130" s="120"/>
      <c r="G130" s="132"/>
      <c r="H130" s="154"/>
      <c r="I130" s="124"/>
      <c r="J130" s="125"/>
      <c r="K130" s="122"/>
      <c r="L130" s="119"/>
      <c r="M130" s="120"/>
      <c r="N130" s="123"/>
      <c r="O130" s="85"/>
    </row>
    <row r="131" spans="1:18" ht="39.950000000000003" customHeight="1">
      <c r="A131" s="229"/>
      <c r="B131" s="124"/>
      <c r="C131" s="118"/>
      <c r="D131" s="118"/>
      <c r="E131" s="155"/>
      <c r="F131" s="120"/>
      <c r="G131" s="132" t="s">
        <v>319</v>
      </c>
      <c r="H131" s="154"/>
      <c r="I131" s="134"/>
      <c r="J131" s="118"/>
      <c r="K131" s="122"/>
      <c r="L131" s="119"/>
      <c r="M131" s="120"/>
      <c r="N131" s="123"/>
      <c r="O131" s="85"/>
    </row>
    <row r="132" spans="1:18" ht="39.950000000000003" customHeight="1">
      <c r="A132" s="218" t="s">
        <v>275</v>
      </c>
      <c r="B132" s="111" t="s">
        <v>444</v>
      </c>
      <c r="C132" s="112" t="s">
        <v>271</v>
      </c>
      <c r="D132" s="112" t="s">
        <v>261</v>
      </c>
      <c r="E132" s="152" t="s">
        <v>288</v>
      </c>
      <c r="F132" s="111" t="s">
        <v>261</v>
      </c>
      <c r="G132" s="115"/>
      <c r="H132" s="176"/>
      <c r="I132" s="111" t="s">
        <v>444</v>
      </c>
      <c r="J132" s="112" t="s">
        <v>260</v>
      </c>
      <c r="K132" s="112" t="s">
        <v>261</v>
      </c>
      <c r="L132" s="113" t="s">
        <v>262</v>
      </c>
      <c r="M132" s="111" t="s">
        <v>261</v>
      </c>
      <c r="N132" s="115"/>
      <c r="O132" s="85"/>
    </row>
    <row r="133" spans="1:18" ht="39.950000000000003" customHeight="1">
      <c r="A133" s="219"/>
      <c r="B133" s="138" t="s">
        <v>199</v>
      </c>
      <c r="C133" s="125"/>
      <c r="D133" s="118">
        <v>0</v>
      </c>
      <c r="E133" s="126">
        <v>6314</v>
      </c>
      <c r="F133" s="120" t="s">
        <v>324</v>
      </c>
      <c r="G133" s="123"/>
      <c r="H133" s="176"/>
      <c r="I133" s="129" t="s">
        <v>199</v>
      </c>
      <c r="J133" s="125"/>
      <c r="K133" s="122"/>
      <c r="L133" s="119" t="s">
        <v>267</v>
      </c>
      <c r="M133" s="120" t="s">
        <v>265</v>
      </c>
      <c r="N133" s="123"/>
      <c r="O133" s="85"/>
    </row>
    <row r="134" spans="1:18" ht="39.950000000000003" customHeight="1">
      <c r="A134" s="219"/>
      <c r="B134" s="139" t="s">
        <v>127</v>
      </c>
      <c r="C134" s="125"/>
      <c r="D134" s="118"/>
      <c r="E134" s="126"/>
      <c r="F134" s="120"/>
      <c r="G134" s="130"/>
      <c r="H134" s="176"/>
      <c r="I134" s="129" t="s">
        <v>127</v>
      </c>
      <c r="J134" s="125"/>
      <c r="K134" s="122"/>
      <c r="L134" s="119"/>
      <c r="M134" s="120"/>
      <c r="N134" s="123"/>
      <c r="O134" s="106"/>
      <c r="P134" s="151"/>
      <c r="Q134" s="151"/>
      <c r="R134" s="151"/>
    </row>
    <row r="135" spans="1:18" ht="39.950000000000003" customHeight="1">
      <c r="A135" s="219"/>
      <c r="B135" s="138"/>
      <c r="C135" s="125"/>
      <c r="D135" s="118"/>
      <c r="E135" s="126"/>
      <c r="F135" s="120"/>
      <c r="G135" s="123"/>
      <c r="H135" s="176"/>
      <c r="I135" s="129"/>
      <c r="J135" s="125"/>
      <c r="K135" s="122"/>
      <c r="L135" s="119"/>
      <c r="M135" s="120"/>
      <c r="N135" s="123"/>
      <c r="O135" s="85"/>
    </row>
    <row r="136" spans="1:18" ht="39.950000000000003" customHeight="1">
      <c r="A136" s="219"/>
      <c r="B136" s="124"/>
      <c r="C136" s="125"/>
      <c r="D136" s="118"/>
      <c r="E136" s="126"/>
      <c r="F136" s="120"/>
      <c r="G136" s="123"/>
      <c r="H136" s="176"/>
      <c r="I136" s="124"/>
      <c r="J136" s="125"/>
      <c r="K136" s="122"/>
      <c r="L136" s="119"/>
      <c r="M136" s="120"/>
      <c r="N136" s="123"/>
      <c r="O136" s="85"/>
    </row>
    <row r="137" spans="1:18" ht="39.950000000000003" customHeight="1">
      <c r="A137" s="219"/>
      <c r="B137" s="140"/>
      <c r="C137" s="118"/>
      <c r="D137" s="118"/>
      <c r="E137" s="126"/>
      <c r="F137" s="120"/>
      <c r="G137" s="123"/>
      <c r="H137" s="176"/>
      <c r="I137" s="140"/>
      <c r="J137" s="118"/>
      <c r="K137" s="118"/>
      <c r="L137" s="126"/>
      <c r="M137" s="120"/>
      <c r="N137" s="123"/>
      <c r="O137" s="85"/>
    </row>
    <row r="138" spans="1:18" ht="39.950000000000003" customHeight="1">
      <c r="A138" s="220"/>
      <c r="B138" s="140"/>
      <c r="C138" s="141"/>
      <c r="D138" s="118"/>
      <c r="E138" s="155"/>
      <c r="F138" s="120"/>
      <c r="G138" s="123" t="s">
        <v>322</v>
      </c>
      <c r="H138" s="176"/>
      <c r="I138" s="140"/>
      <c r="J138" s="141"/>
      <c r="K138" s="122"/>
      <c r="L138" s="142"/>
      <c r="M138" s="120"/>
      <c r="N138" s="123"/>
      <c r="O138" s="85"/>
    </row>
    <row r="139" spans="1:18" ht="39.950000000000003" customHeight="1">
      <c r="A139" s="218" t="s">
        <v>278</v>
      </c>
      <c r="B139" s="111" t="s">
        <v>121</v>
      </c>
      <c r="C139" s="112" t="s">
        <v>271</v>
      </c>
      <c r="D139" s="112" t="s">
        <v>306</v>
      </c>
      <c r="E139" s="152" t="s">
        <v>288</v>
      </c>
      <c r="F139" s="111" t="s">
        <v>265</v>
      </c>
      <c r="G139" s="115"/>
      <c r="H139" s="176"/>
      <c r="I139" s="111" t="s">
        <v>121</v>
      </c>
      <c r="J139" s="112" t="s">
        <v>271</v>
      </c>
      <c r="K139" s="112" t="s">
        <v>265</v>
      </c>
      <c r="L139" s="113" t="s">
        <v>262</v>
      </c>
      <c r="M139" s="111" t="s">
        <v>265</v>
      </c>
      <c r="N139" s="115"/>
      <c r="O139" s="85"/>
    </row>
    <row r="140" spans="1:18" ht="39.950000000000003" customHeight="1">
      <c r="A140" s="219"/>
      <c r="B140" s="143" t="s">
        <v>279</v>
      </c>
      <c r="C140" s="118">
        <v>57</v>
      </c>
      <c r="D140" s="118">
        <v>356.47800000000001</v>
      </c>
      <c r="E140" s="142">
        <v>355</v>
      </c>
      <c r="F140" s="120" t="s">
        <v>265</v>
      </c>
      <c r="G140" s="123"/>
      <c r="H140" s="176"/>
      <c r="I140" s="143" t="s">
        <v>279</v>
      </c>
      <c r="J140" s="118">
        <v>57</v>
      </c>
      <c r="K140" s="122">
        <v>6.0990000000000002</v>
      </c>
      <c r="L140" s="119" t="s">
        <v>267</v>
      </c>
      <c r="M140" s="120" t="s">
        <v>265</v>
      </c>
      <c r="N140" s="123"/>
      <c r="O140" s="85"/>
      <c r="R140" s="163"/>
    </row>
    <row r="141" spans="1:18" ht="39.950000000000003" customHeight="1">
      <c r="A141" s="220"/>
      <c r="B141" s="134" t="s">
        <v>280</v>
      </c>
      <c r="C141" s="118">
        <v>0</v>
      </c>
      <c r="D141" s="118">
        <v>0</v>
      </c>
      <c r="E141" s="142">
        <v>5</v>
      </c>
      <c r="F141" s="120" t="s">
        <v>281</v>
      </c>
      <c r="G141" s="123" t="s">
        <v>323</v>
      </c>
      <c r="H141" s="176"/>
      <c r="I141" s="143" t="s">
        <v>282</v>
      </c>
      <c r="J141" s="118">
        <v>0</v>
      </c>
      <c r="K141" s="122">
        <v>0</v>
      </c>
      <c r="L141" s="144">
        <v>0.5</v>
      </c>
      <c r="M141" s="120" t="s">
        <v>281</v>
      </c>
      <c r="N141" s="123"/>
      <c r="O141" s="85"/>
      <c r="R141" s="163"/>
    </row>
    <row r="142" spans="1:18" ht="39.950000000000003" customHeight="1">
      <c r="A142" s="218" t="s">
        <v>283</v>
      </c>
      <c r="B142" s="111" t="s">
        <v>200</v>
      </c>
      <c r="C142" s="112" t="s">
        <v>271</v>
      </c>
      <c r="D142" s="112" t="s">
        <v>261</v>
      </c>
      <c r="E142" s="152" t="s">
        <v>288</v>
      </c>
      <c r="F142" s="111" t="s">
        <v>261</v>
      </c>
      <c r="G142" s="115"/>
      <c r="H142" s="176"/>
      <c r="I142" s="111" t="s">
        <v>200</v>
      </c>
      <c r="J142" s="112" t="s">
        <v>271</v>
      </c>
      <c r="K142" s="112" t="s">
        <v>261</v>
      </c>
      <c r="L142" s="113" t="s">
        <v>262</v>
      </c>
      <c r="M142" s="111" t="s">
        <v>261</v>
      </c>
      <c r="N142" s="115"/>
      <c r="O142" s="85"/>
      <c r="R142" s="163"/>
    </row>
    <row r="143" spans="1:18" ht="39.950000000000003" customHeight="1">
      <c r="A143" s="219"/>
      <c r="B143" s="138" t="s">
        <v>136</v>
      </c>
      <c r="C143" s="125">
        <v>27.5</v>
      </c>
      <c r="D143" s="118">
        <v>171.98500000000001</v>
      </c>
      <c r="E143" s="126">
        <v>175</v>
      </c>
      <c r="F143" s="120" t="s">
        <v>265</v>
      </c>
      <c r="G143" s="123"/>
      <c r="H143" s="175"/>
      <c r="I143" s="129" t="s">
        <v>136</v>
      </c>
      <c r="J143" s="125">
        <v>28.5</v>
      </c>
      <c r="K143" s="122">
        <v>3.0495000000000001</v>
      </c>
      <c r="L143" s="119" t="s">
        <v>267</v>
      </c>
      <c r="M143" s="120" t="s">
        <v>265</v>
      </c>
      <c r="N143" s="145"/>
      <c r="O143" s="85"/>
    </row>
    <row r="144" spans="1:18" ht="39.950000000000003" customHeight="1">
      <c r="A144" s="219"/>
      <c r="B144" s="138" t="s">
        <v>120</v>
      </c>
      <c r="C144" s="125">
        <v>2.8</v>
      </c>
      <c r="D144" s="118">
        <v>17.511199999999999</v>
      </c>
      <c r="E144" s="126">
        <v>18</v>
      </c>
      <c r="F144" s="120" t="s">
        <v>265</v>
      </c>
      <c r="G144" s="123"/>
      <c r="H144" s="175"/>
      <c r="I144" s="129" t="s">
        <v>120</v>
      </c>
      <c r="J144" s="125">
        <v>1</v>
      </c>
      <c r="K144" s="122">
        <v>0.107</v>
      </c>
      <c r="L144" s="119" t="s">
        <v>267</v>
      </c>
      <c r="M144" s="120" t="s">
        <v>265</v>
      </c>
      <c r="N144" s="145"/>
      <c r="O144" s="85"/>
    </row>
    <row r="145" spans="1:15" ht="39.950000000000003" customHeight="1">
      <c r="A145" s="219"/>
      <c r="B145" s="124" t="s">
        <v>201</v>
      </c>
      <c r="C145" s="125"/>
      <c r="D145" s="118">
        <v>0</v>
      </c>
      <c r="E145" s="126">
        <v>1</v>
      </c>
      <c r="F145" s="120" t="s">
        <v>291</v>
      </c>
      <c r="G145" s="123"/>
      <c r="H145" s="175"/>
      <c r="I145" s="129" t="s">
        <v>201</v>
      </c>
      <c r="J145" s="125"/>
      <c r="K145" s="122">
        <v>0</v>
      </c>
      <c r="L145" s="119" t="s">
        <v>267</v>
      </c>
      <c r="M145" s="120" t="s">
        <v>265</v>
      </c>
      <c r="N145" s="145"/>
      <c r="O145" s="85"/>
    </row>
    <row r="146" spans="1:15" ht="39.950000000000003" customHeight="1">
      <c r="A146" s="219"/>
      <c r="B146" s="124" t="s">
        <v>149</v>
      </c>
      <c r="C146" s="125">
        <v>2</v>
      </c>
      <c r="D146" s="118">
        <v>12.507999999999999</v>
      </c>
      <c r="E146" s="126">
        <v>12</v>
      </c>
      <c r="F146" s="120" t="s">
        <v>265</v>
      </c>
      <c r="G146" s="123"/>
      <c r="H146" s="175"/>
      <c r="I146" s="124" t="s">
        <v>149</v>
      </c>
      <c r="J146" s="125">
        <v>2</v>
      </c>
      <c r="K146" s="122">
        <v>0.214</v>
      </c>
      <c r="L146" s="119" t="s">
        <v>267</v>
      </c>
      <c r="M146" s="120" t="s">
        <v>265</v>
      </c>
      <c r="N146" s="145"/>
      <c r="O146" s="85"/>
    </row>
    <row r="147" spans="1:15" ht="39.950000000000003" customHeight="1">
      <c r="A147" s="220"/>
      <c r="B147" s="124"/>
      <c r="C147" s="125"/>
      <c r="D147" s="118"/>
      <c r="E147" s="126"/>
      <c r="F147" s="120"/>
      <c r="G147" s="123" t="s">
        <v>322</v>
      </c>
      <c r="H147" s="175"/>
      <c r="I147" s="138"/>
      <c r="J147" s="125"/>
      <c r="K147" s="122"/>
      <c r="L147" s="119"/>
      <c r="M147" s="120"/>
      <c r="N147" s="145"/>
      <c r="O147" s="85"/>
    </row>
    <row r="148" spans="1:15" ht="39.950000000000003" customHeight="1">
      <c r="A148" s="218" t="s">
        <v>285</v>
      </c>
      <c r="B148" s="111"/>
      <c r="C148" s="112" t="s">
        <v>271</v>
      </c>
      <c r="D148" s="112" t="s">
        <v>261</v>
      </c>
      <c r="E148" s="113" t="s">
        <v>262</v>
      </c>
      <c r="F148" s="111" t="s">
        <v>261</v>
      </c>
      <c r="G148" s="115"/>
      <c r="H148" s="176"/>
      <c r="I148" s="111"/>
      <c r="J148" s="112" t="s">
        <v>260</v>
      </c>
      <c r="K148" s="112" t="s">
        <v>261</v>
      </c>
      <c r="L148" s="113" t="s">
        <v>262</v>
      </c>
      <c r="M148" s="111" t="s">
        <v>261</v>
      </c>
      <c r="N148" s="115"/>
      <c r="O148" s="85"/>
    </row>
    <row r="149" spans="1:15" ht="39.950000000000003" customHeight="1">
      <c r="A149" s="219"/>
      <c r="B149" s="143" t="s">
        <v>344</v>
      </c>
      <c r="C149" s="118"/>
      <c r="D149" s="118"/>
      <c r="E149" s="126">
        <v>1</v>
      </c>
      <c r="F149" s="120" t="s">
        <v>265</v>
      </c>
      <c r="G149" s="123" t="s">
        <v>327</v>
      </c>
      <c r="H149" s="176"/>
      <c r="I149" s="143"/>
      <c r="J149" s="118"/>
      <c r="K149" s="122"/>
      <c r="L149" s="119"/>
      <c r="M149" s="120"/>
      <c r="N149" s="123"/>
      <c r="O149" s="85"/>
    </row>
    <row r="150" spans="1:15" ht="39.950000000000003" customHeight="1">
      <c r="A150" s="219"/>
      <c r="B150" s="143"/>
      <c r="C150" s="118"/>
      <c r="D150" s="118"/>
      <c r="E150" s="142"/>
      <c r="F150" s="120"/>
      <c r="G150" s="123"/>
      <c r="H150" s="176"/>
      <c r="I150" s="143"/>
      <c r="J150" s="118"/>
      <c r="K150" s="122"/>
      <c r="L150" s="119"/>
      <c r="M150" s="120"/>
      <c r="N150" s="123"/>
      <c r="O150" s="85"/>
    </row>
    <row r="151" spans="1:15" ht="39.950000000000003" customHeight="1">
      <c r="A151" s="220"/>
      <c r="B151" s="134"/>
      <c r="C151" s="118"/>
      <c r="D151" s="118"/>
      <c r="E151" s="142"/>
      <c r="F151" s="120"/>
      <c r="G151" s="123"/>
      <c r="H151" s="176"/>
      <c r="I151" s="143"/>
      <c r="J151" s="118"/>
      <c r="K151" s="122"/>
      <c r="L151" s="142"/>
      <c r="M151" s="120"/>
      <c r="N151" s="123">
        <v>0</v>
      </c>
      <c r="O151" s="85"/>
    </row>
    <row r="152" spans="1:15" ht="39.950000000000003" customHeight="1">
      <c r="A152" s="97"/>
      <c r="B152" s="99"/>
      <c r="C152" s="82"/>
      <c r="D152" s="147"/>
      <c r="E152" s="83"/>
      <c r="F152" s="149"/>
      <c r="G152" s="84"/>
      <c r="H152" s="80"/>
      <c r="I152" s="146"/>
      <c r="J152" s="147"/>
      <c r="K152" s="82"/>
      <c r="L152" s="162"/>
      <c r="M152" s="149"/>
      <c r="N152" s="84"/>
      <c r="O152" s="85"/>
    </row>
    <row r="153" spans="1:15" ht="39.950000000000003" customHeight="1">
      <c r="A153" s="80"/>
      <c r="B153" s="81"/>
      <c r="C153" s="82"/>
      <c r="D153" s="82"/>
      <c r="E153" s="83"/>
      <c r="F153" s="81"/>
      <c r="G153" s="84"/>
      <c r="H153" s="80"/>
      <c r="I153" s="156"/>
      <c r="J153" s="157"/>
      <c r="K153" s="82"/>
      <c r="L153" s="158"/>
      <c r="M153" s="149"/>
      <c r="N153" s="103"/>
      <c r="O153" s="85"/>
    </row>
    <row r="154" spans="1:15" ht="39.950000000000003" customHeight="1">
      <c r="A154" s="221" t="s">
        <v>240</v>
      </c>
      <c r="B154" s="221"/>
      <c r="C154" s="221"/>
      <c r="D154" s="221"/>
      <c r="E154" s="221"/>
      <c r="F154" s="221"/>
      <c r="G154" s="221"/>
      <c r="H154" s="221"/>
      <c r="I154" s="221"/>
      <c r="J154" s="221"/>
      <c r="K154" s="221"/>
      <c r="L154" s="221"/>
      <c r="M154" s="221"/>
      <c r="N154" s="221"/>
      <c r="O154" s="85"/>
    </row>
    <row r="155" spans="1:15" ht="39.950000000000003" customHeight="1">
      <c r="A155" s="88"/>
      <c r="B155" s="89"/>
      <c r="C155" s="90"/>
      <c r="D155" s="90"/>
      <c r="E155" s="91"/>
      <c r="F155" s="89"/>
      <c r="G155" s="88"/>
      <c r="H155" s="88"/>
      <c r="I155" s="89"/>
      <c r="J155" s="90"/>
      <c r="K155" s="92" t="s">
        <v>241</v>
      </c>
      <c r="L155" s="93"/>
      <c r="M155" s="94" t="s">
        <v>242</v>
      </c>
      <c r="N155" s="93"/>
      <c r="O155" s="85"/>
    </row>
    <row r="156" spans="1:15" ht="39.950000000000003" customHeight="1">
      <c r="A156" s="88"/>
      <c r="B156" s="81"/>
      <c r="C156" s="95" t="s">
        <v>243</v>
      </c>
      <c r="D156" s="90"/>
      <c r="E156" s="91"/>
      <c r="F156" s="89"/>
      <c r="G156" s="96"/>
      <c r="H156" s="97"/>
      <c r="I156" s="81"/>
      <c r="J156" s="82"/>
      <c r="K156" s="95" t="s">
        <v>244</v>
      </c>
      <c r="L156" s="98">
        <v>45401</v>
      </c>
      <c r="M156" s="99" t="s">
        <v>308</v>
      </c>
      <c r="N156" s="84"/>
      <c r="O156" s="85"/>
    </row>
    <row r="157" spans="1:15" ht="39.75" customHeight="1">
      <c r="A157" s="88"/>
      <c r="B157" s="102" t="s">
        <v>274</v>
      </c>
      <c r="C157" s="91"/>
      <c r="D157" s="91"/>
      <c r="E157" s="91"/>
      <c r="F157" s="89"/>
      <c r="G157" s="137"/>
      <c r="H157" s="97"/>
      <c r="I157" s="102" t="s">
        <v>248</v>
      </c>
      <c r="J157" s="91"/>
      <c r="K157" s="91"/>
      <c r="L157" s="91"/>
      <c r="M157" s="99"/>
      <c r="N157" s="84"/>
      <c r="O157" s="100"/>
    </row>
    <row r="158" spans="1:15" ht="39.950000000000003" customHeight="1">
      <c r="A158" s="97"/>
      <c r="B158" s="105" t="s">
        <v>249</v>
      </c>
      <c r="C158" s="222">
        <v>6246</v>
      </c>
      <c r="D158" s="222"/>
      <c r="E158" s="91" t="s">
        <v>250</v>
      </c>
      <c r="F158" s="136" t="s">
        <v>309</v>
      </c>
      <c r="G158" s="137"/>
      <c r="H158" s="97"/>
      <c r="I158" s="105" t="s">
        <v>251</v>
      </c>
      <c r="J158" s="222">
        <v>107</v>
      </c>
      <c r="K158" s="222"/>
      <c r="L158" s="91" t="s">
        <v>250</v>
      </c>
      <c r="M158" s="136" t="s">
        <v>310</v>
      </c>
      <c r="N158" s="103"/>
      <c r="O158" s="106"/>
    </row>
    <row r="159" spans="1:15" ht="39.950000000000003" customHeight="1">
      <c r="A159" s="176"/>
      <c r="B159" s="109" t="s">
        <v>254</v>
      </c>
      <c r="C159" s="223" t="s">
        <v>255</v>
      </c>
      <c r="D159" s="224"/>
      <c r="E159" s="225" t="s">
        <v>256</v>
      </c>
      <c r="F159" s="226"/>
      <c r="G159" s="110" t="s">
        <v>257</v>
      </c>
      <c r="H159" s="176"/>
      <c r="I159" s="109" t="s">
        <v>254</v>
      </c>
      <c r="J159" s="223" t="s">
        <v>255</v>
      </c>
      <c r="K159" s="224"/>
      <c r="L159" s="225" t="s">
        <v>256</v>
      </c>
      <c r="M159" s="226"/>
      <c r="N159" s="110" t="s">
        <v>257</v>
      </c>
      <c r="O159" s="85"/>
    </row>
    <row r="160" spans="1:15" ht="39.950000000000003" customHeight="1">
      <c r="A160" s="218" t="s">
        <v>287</v>
      </c>
      <c r="B160" s="111" t="s">
        <v>445</v>
      </c>
      <c r="C160" s="112" t="s">
        <v>260</v>
      </c>
      <c r="D160" s="112" t="s">
        <v>261</v>
      </c>
      <c r="E160" s="113" t="s">
        <v>262</v>
      </c>
      <c r="F160" s="111" t="s">
        <v>261</v>
      </c>
      <c r="G160" s="114"/>
      <c r="H160" s="176"/>
      <c r="I160" s="111" t="s">
        <v>445</v>
      </c>
      <c r="J160" s="112" t="s">
        <v>260</v>
      </c>
      <c r="K160" s="112" t="s">
        <v>261</v>
      </c>
      <c r="L160" s="113" t="s">
        <v>262</v>
      </c>
      <c r="M160" s="111" t="s">
        <v>261</v>
      </c>
      <c r="N160" s="115"/>
      <c r="O160" s="85"/>
    </row>
    <row r="161" spans="1:15" ht="39.950000000000003" customHeight="1">
      <c r="A161" s="219"/>
      <c r="B161" s="116" t="s">
        <v>345</v>
      </c>
      <c r="C161" s="125">
        <v>97.5</v>
      </c>
      <c r="D161" s="118">
        <v>608.98500000000001</v>
      </c>
      <c r="E161" s="119">
        <v>612</v>
      </c>
      <c r="F161" s="120" t="s">
        <v>265</v>
      </c>
      <c r="G161" s="121"/>
      <c r="H161" s="176"/>
      <c r="I161" s="116" t="s">
        <v>445</v>
      </c>
      <c r="J161" s="125">
        <v>97.5</v>
      </c>
      <c r="K161" s="122">
        <v>10.432499999999999</v>
      </c>
      <c r="L161" s="119" t="s">
        <v>267</v>
      </c>
      <c r="M161" s="120" t="s">
        <v>265</v>
      </c>
      <c r="N161" s="123"/>
      <c r="O161" s="85"/>
    </row>
    <row r="162" spans="1:15" ht="39.950000000000003" customHeight="1">
      <c r="A162" s="220"/>
      <c r="B162" s="116"/>
      <c r="C162" s="118"/>
      <c r="D162" s="118"/>
      <c r="E162" s="119"/>
      <c r="F162" s="120"/>
      <c r="G162" s="121"/>
      <c r="H162" s="176"/>
      <c r="I162" s="116"/>
      <c r="J162" s="118"/>
      <c r="K162" s="122"/>
      <c r="L162" s="119"/>
      <c r="M162" s="120"/>
      <c r="N162" s="123"/>
      <c r="O162" s="85"/>
    </row>
    <row r="163" spans="1:15" ht="39.950000000000003" customHeight="1">
      <c r="A163" s="227" t="s">
        <v>270</v>
      </c>
      <c r="B163" s="111" t="s">
        <v>396</v>
      </c>
      <c r="C163" s="112" t="s">
        <v>271</v>
      </c>
      <c r="D163" s="112" t="s">
        <v>261</v>
      </c>
      <c r="E163" s="152" t="s">
        <v>288</v>
      </c>
      <c r="F163" s="111" t="s">
        <v>261</v>
      </c>
      <c r="G163" s="114"/>
      <c r="H163" s="176"/>
      <c r="I163" s="111" t="s">
        <v>202</v>
      </c>
      <c r="J163" s="112" t="s">
        <v>271</v>
      </c>
      <c r="K163" s="112" t="s">
        <v>261</v>
      </c>
      <c r="L163" s="113" t="s">
        <v>262</v>
      </c>
      <c r="M163" s="111" t="s">
        <v>261</v>
      </c>
      <c r="N163" s="115"/>
      <c r="O163" s="85"/>
    </row>
    <row r="164" spans="1:15" ht="39.950000000000003" customHeight="1">
      <c r="A164" s="228"/>
      <c r="B164" s="124" t="s">
        <v>384</v>
      </c>
      <c r="C164" s="125">
        <v>14.5</v>
      </c>
      <c r="D164" s="118">
        <v>90.566999999999993</v>
      </c>
      <c r="E164" s="126">
        <v>90</v>
      </c>
      <c r="F164" s="120" t="s">
        <v>265</v>
      </c>
      <c r="G164" s="121"/>
      <c r="H164" s="176"/>
      <c r="I164" s="129" t="s">
        <v>446</v>
      </c>
      <c r="J164" s="125">
        <v>10</v>
      </c>
      <c r="K164" s="122">
        <v>1.07</v>
      </c>
      <c r="L164" s="119">
        <v>1</v>
      </c>
      <c r="M164" s="120" t="s">
        <v>265</v>
      </c>
      <c r="N164" s="130"/>
      <c r="O164" s="85"/>
    </row>
    <row r="165" spans="1:15" ht="39.950000000000003" customHeight="1">
      <c r="A165" s="228"/>
      <c r="B165" s="124" t="s">
        <v>173</v>
      </c>
      <c r="C165" s="125">
        <v>22.5</v>
      </c>
      <c r="D165" s="118">
        <v>140.535</v>
      </c>
      <c r="E165" s="126">
        <v>143</v>
      </c>
      <c r="F165" s="120" t="s">
        <v>265</v>
      </c>
      <c r="G165" s="121"/>
      <c r="H165" s="176"/>
      <c r="I165" s="129" t="s">
        <v>173</v>
      </c>
      <c r="J165" s="125">
        <v>22.5</v>
      </c>
      <c r="K165" s="122">
        <v>2.4075000000000002</v>
      </c>
      <c r="L165" s="119" t="s">
        <v>267</v>
      </c>
      <c r="M165" s="120" t="s">
        <v>265</v>
      </c>
      <c r="N165" s="123"/>
      <c r="O165" s="85"/>
    </row>
    <row r="166" spans="1:15" ht="39.950000000000003" customHeight="1">
      <c r="A166" s="228"/>
      <c r="B166" s="124" t="s">
        <v>385</v>
      </c>
      <c r="C166" s="125">
        <v>2.9</v>
      </c>
      <c r="D166" s="118">
        <v>18.113399999999999</v>
      </c>
      <c r="E166" s="126">
        <v>18</v>
      </c>
      <c r="F166" s="120" t="s">
        <v>265</v>
      </c>
      <c r="G166" s="121"/>
      <c r="H166" s="154"/>
      <c r="I166" s="129" t="s">
        <v>113</v>
      </c>
      <c r="J166" s="125">
        <v>5</v>
      </c>
      <c r="K166" s="122">
        <v>0.53500000000000003</v>
      </c>
      <c r="L166" s="119">
        <v>1</v>
      </c>
      <c r="M166" s="120" t="s">
        <v>265</v>
      </c>
      <c r="N166" s="132"/>
      <c r="O166" s="85"/>
    </row>
    <row r="167" spans="1:15" ht="39.950000000000003" customHeight="1">
      <c r="A167" s="228"/>
      <c r="B167" s="124" t="s">
        <v>120</v>
      </c>
      <c r="C167" s="125">
        <v>2.9</v>
      </c>
      <c r="D167" s="118">
        <v>18.113399999999999</v>
      </c>
      <c r="E167" s="126">
        <v>18</v>
      </c>
      <c r="F167" s="120" t="s">
        <v>265</v>
      </c>
      <c r="G167" s="121"/>
      <c r="H167" s="154"/>
      <c r="I167" s="124" t="s">
        <v>120</v>
      </c>
      <c r="J167" s="125">
        <v>2.9</v>
      </c>
      <c r="K167" s="122">
        <v>0.31030000000000002</v>
      </c>
      <c r="L167" s="119" t="s">
        <v>267</v>
      </c>
      <c r="M167" s="120" t="s">
        <v>265</v>
      </c>
      <c r="N167" s="123"/>
      <c r="O167" s="85"/>
    </row>
    <row r="168" spans="1:15" ht="39.950000000000003" customHeight="1">
      <c r="A168" s="228"/>
      <c r="B168" s="133" t="s">
        <v>386</v>
      </c>
      <c r="C168" s="125">
        <v>6.5</v>
      </c>
      <c r="D168" s="118">
        <v>40.598999999999997</v>
      </c>
      <c r="E168" s="126">
        <v>42</v>
      </c>
      <c r="F168" s="120" t="s">
        <v>265</v>
      </c>
      <c r="G168" s="121"/>
      <c r="H168" s="154"/>
      <c r="I168" s="124" t="s">
        <v>447</v>
      </c>
      <c r="J168" s="125">
        <v>10</v>
      </c>
      <c r="K168" s="122">
        <v>1.07</v>
      </c>
      <c r="L168" s="119">
        <v>1</v>
      </c>
      <c r="M168" s="120" t="s">
        <v>265</v>
      </c>
      <c r="N168" s="123"/>
      <c r="O168" s="85"/>
    </row>
    <row r="169" spans="1:15" ht="39.950000000000003" customHeight="1">
      <c r="A169" s="229"/>
      <c r="B169" s="124"/>
      <c r="C169" s="118"/>
      <c r="D169" s="118"/>
      <c r="E169" s="155"/>
      <c r="F169" s="120"/>
      <c r="G169" s="121" t="s">
        <v>322</v>
      </c>
      <c r="H169" s="154"/>
      <c r="I169" s="134"/>
      <c r="J169" s="118"/>
      <c r="K169" s="122"/>
      <c r="L169" s="119"/>
      <c r="M169" s="120"/>
      <c r="N169" s="123"/>
      <c r="O169" s="85"/>
    </row>
    <row r="170" spans="1:15" ht="39.950000000000003" customHeight="1">
      <c r="A170" s="218" t="s">
        <v>275</v>
      </c>
      <c r="B170" s="111" t="s">
        <v>448</v>
      </c>
      <c r="C170" s="112" t="s">
        <v>271</v>
      </c>
      <c r="D170" s="112" t="s">
        <v>261</v>
      </c>
      <c r="E170" s="152" t="s">
        <v>288</v>
      </c>
      <c r="F170" s="111" t="s">
        <v>261</v>
      </c>
      <c r="G170" s="114"/>
      <c r="H170" s="176"/>
      <c r="I170" s="111" t="s">
        <v>449</v>
      </c>
      <c r="J170" s="112" t="s">
        <v>260</v>
      </c>
      <c r="K170" s="112"/>
      <c r="L170" s="113" t="s">
        <v>262</v>
      </c>
      <c r="M170" s="111" t="s">
        <v>261</v>
      </c>
      <c r="N170" s="115"/>
      <c r="O170" s="85"/>
    </row>
    <row r="171" spans="1:15" ht="39.950000000000003" customHeight="1">
      <c r="A171" s="219"/>
      <c r="B171" s="138" t="s">
        <v>387</v>
      </c>
      <c r="C171" s="125"/>
      <c r="D171" s="118">
        <v>0</v>
      </c>
      <c r="E171" s="126">
        <v>12612</v>
      </c>
      <c r="F171" s="120" t="s">
        <v>346</v>
      </c>
      <c r="G171" s="121"/>
      <c r="H171" s="176"/>
      <c r="I171" s="129" t="s">
        <v>154</v>
      </c>
      <c r="J171" s="125">
        <v>30</v>
      </c>
      <c r="K171" s="122">
        <v>3.21</v>
      </c>
      <c r="L171" s="120">
        <v>3</v>
      </c>
      <c r="M171" s="120" t="s">
        <v>265</v>
      </c>
      <c r="N171" s="123">
        <v>0.7</v>
      </c>
      <c r="O171" s="85"/>
    </row>
    <row r="172" spans="1:15" ht="39.950000000000003" customHeight="1">
      <c r="A172" s="219"/>
      <c r="B172" s="139" t="s">
        <v>147</v>
      </c>
      <c r="C172" s="125"/>
      <c r="D172" s="118"/>
      <c r="E172" s="126"/>
      <c r="F172" s="120"/>
      <c r="G172" s="121"/>
      <c r="H172" s="176"/>
      <c r="I172" s="129" t="s">
        <v>124</v>
      </c>
      <c r="J172" s="125">
        <v>35</v>
      </c>
      <c r="K172" s="122">
        <v>3.7450000000000001</v>
      </c>
      <c r="L172" s="120">
        <v>4</v>
      </c>
      <c r="M172" s="120" t="s">
        <v>265</v>
      </c>
      <c r="N172" s="123">
        <v>0.6</v>
      </c>
      <c r="O172" s="85"/>
    </row>
    <row r="173" spans="1:15" ht="39.950000000000003" customHeight="1">
      <c r="A173" s="219"/>
      <c r="B173" s="138"/>
      <c r="C173" s="125"/>
      <c r="D173" s="118"/>
      <c r="E173" s="126"/>
      <c r="F173" s="120"/>
      <c r="G173" s="121"/>
      <c r="H173" s="176"/>
      <c r="I173" s="129" t="s">
        <v>411</v>
      </c>
      <c r="J173" s="125">
        <v>10</v>
      </c>
      <c r="K173" s="122">
        <v>1.07</v>
      </c>
      <c r="L173" s="120">
        <v>1</v>
      </c>
      <c r="M173" s="120" t="s">
        <v>265</v>
      </c>
      <c r="N173" s="123">
        <v>0.1</v>
      </c>
      <c r="O173" s="85"/>
    </row>
    <row r="174" spans="1:15" ht="39.950000000000003" customHeight="1">
      <c r="A174" s="219"/>
      <c r="B174" s="124"/>
      <c r="C174" s="125"/>
      <c r="D174" s="118"/>
      <c r="E174" s="126"/>
      <c r="F174" s="120"/>
      <c r="G174" s="121"/>
      <c r="H174" s="176"/>
      <c r="I174" s="124"/>
      <c r="J174" s="125"/>
      <c r="K174" s="122"/>
      <c r="L174" s="119"/>
      <c r="M174" s="120"/>
      <c r="N174" s="123"/>
      <c r="O174" s="85"/>
    </row>
    <row r="175" spans="1:15" ht="39.950000000000003" customHeight="1">
      <c r="A175" s="219"/>
      <c r="B175" s="140"/>
      <c r="C175" s="118"/>
      <c r="D175" s="118"/>
      <c r="E175" s="126"/>
      <c r="F175" s="120"/>
      <c r="G175" s="121"/>
      <c r="H175" s="176"/>
      <c r="I175" s="124"/>
      <c r="J175" s="118"/>
      <c r="K175" s="122"/>
      <c r="L175" s="119"/>
      <c r="M175" s="120"/>
      <c r="N175" s="123"/>
      <c r="O175" s="85"/>
    </row>
    <row r="176" spans="1:15" ht="39.950000000000003" customHeight="1">
      <c r="A176" s="220"/>
      <c r="B176" s="140"/>
      <c r="C176" s="141"/>
      <c r="D176" s="118"/>
      <c r="E176" s="155"/>
      <c r="F176" s="120"/>
      <c r="G176" s="121" t="s">
        <v>347</v>
      </c>
      <c r="H176" s="176"/>
      <c r="I176" s="140"/>
      <c r="J176" s="141"/>
      <c r="K176" s="122"/>
      <c r="L176" s="142"/>
      <c r="M176" s="120"/>
      <c r="N176" s="123"/>
      <c r="O176" s="85"/>
    </row>
    <row r="177" spans="1:17" ht="39.950000000000003" customHeight="1">
      <c r="A177" s="218" t="s">
        <v>278</v>
      </c>
      <c r="B177" s="111"/>
      <c r="C177" s="112"/>
      <c r="D177" s="112"/>
      <c r="E177" s="152"/>
      <c r="F177" s="111"/>
      <c r="G177" s="114"/>
      <c r="H177" s="176"/>
      <c r="I177" s="111"/>
      <c r="J177" s="112"/>
      <c r="K177" s="112"/>
      <c r="L177" s="113"/>
      <c r="M177" s="111"/>
      <c r="N177" s="115"/>
      <c r="O177" s="85"/>
    </row>
    <row r="178" spans="1:17" ht="39.950000000000003" customHeight="1">
      <c r="A178" s="219"/>
      <c r="B178" s="143"/>
      <c r="C178" s="118"/>
      <c r="D178" s="118"/>
      <c r="E178" s="142"/>
      <c r="F178" s="120"/>
      <c r="G178" s="121"/>
      <c r="H178" s="176"/>
      <c r="I178" s="143"/>
      <c r="J178" s="118"/>
      <c r="K178" s="122"/>
      <c r="L178" s="119"/>
      <c r="M178" s="120"/>
      <c r="N178" s="123"/>
      <c r="O178" s="85"/>
    </row>
    <row r="179" spans="1:17" ht="39.950000000000003" customHeight="1">
      <c r="A179" s="220"/>
      <c r="B179" s="134"/>
      <c r="C179" s="118"/>
      <c r="D179" s="118"/>
      <c r="E179" s="142"/>
      <c r="F179" s="120"/>
      <c r="G179" s="121"/>
      <c r="H179" s="176"/>
      <c r="I179" s="143"/>
      <c r="J179" s="118"/>
      <c r="K179" s="122"/>
      <c r="L179" s="144"/>
      <c r="M179" s="120"/>
      <c r="N179" s="123"/>
      <c r="O179" s="85"/>
    </row>
    <row r="180" spans="1:17" ht="39.950000000000003" customHeight="1">
      <c r="A180" s="218" t="s">
        <v>283</v>
      </c>
      <c r="B180" s="111" t="s">
        <v>514</v>
      </c>
      <c r="C180" s="112" t="s">
        <v>271</v>
      </c>
      <c r="D180" s="112" t="s">
        <v>261</v>
      </c>
      <c r="E180" s="152" t="s">
        <v>288</v>
      </c>
      <c r="F180" s="111" t="s">
        <v>261</v>
      </c>
      <c r="G180" s="114"/>
      <c r="H180" s="176"/>
      <c r="I180" s="111" t="s">
        <v>450</v>
      </c>
      <c r="J180" s="112" t="s">
        <v>271</v>
      </c>
      <c r="K180" s="112" t="s">
        <v>261</v>
      </c>
      <c r="L180" s="113" t="s">
        <v>262</v>
      </c>
      <c r="M180" s="111" t="s">
        <v>261</v>
      </c>
      <c r="N180" s="115"/>
      <c r="O180" s="85"/>
    </row>
    <row r="181" spans="1:17" ht="39.950000000000003" customHeight="1">
      <c r="A181" s="219"/>
      <c r="B181" s="138" t="s">
        <v>203</v>
      </c>
      <c r="C181" s="125">
        <v>28.5</v>
      </c>
      <c r="D181" s="118">
        <v>178.011</v>
      </c>
      <c r="E181" s="126">
        <v>180</v>
      </c>
      <c r="F181" s="120" t="s">
        <v>265</v>
      </c>
      <c r="G181" s="121"/>
      <c r="H181" s="175"/>
      <c r="I181" s="129" t="s">
        <v>203</v>
      </c>
      <c r="J181" s="125">
        <v>28.5</v>
      </c>
      <c r="K181" s="122">
        <v>3.0495000000000001</v>
      </c>
      <c r="L181" s="119" t="s">
        <v>267</v>
      </c>
      <c r="M181" s="120" t="s">
        <v>265</v>
      </c>
      <c r="N181" s="145"/>
      <c r="O181" s="85"/>
    </row>
    <row r="182" spans="1:17" ht="39.950000000000003" customHeight="1">
      <c r="A182" s="219"/>
      <c r="B182" s="138" t="s">
        <v>513</v>
      </c>
      <c r="C182" s="125">
        <v>4.78</v>
      </c>
      <c r="D182" s="118">
        <v>29.855880000000003</v>
      </c>
      <c r="E182" s="126">
        <v>30</v>
      </c>
      <c r="F182" s="120" t="s">
        <v>265</v>
      </c>
      <c r="G182" s="121"/>
      <c r="H182" s="175"/>
      <c r="I182" s="129" t="s">
        <v>451</v>
      </c>
      <c r="J182" s="125">
        <v>4.9000000000000004</v>
      </c>
      <c r="K182" s="122">
        <v>0.5243000000000001</v>
      </c>
      <c r="L182" s="119">
        <v>2</v>
      </c>
      <c r="M182" s="120" t="s">
        <v>320</v>
      </c>
      <c r="N182" s="145"/>
      <c r="O182" s="85"/>
    </row>
    <row r="183" spans="1:17" ht="39.950000000000003" customHeight="1">
      <c r="A183" s="219"/>
      <c r="B183" s="124" t="s">
        <v>546</v>
      </c>
      <c r="C183" s="125"/>
      <c r="D183" s="118"/>
      <c r="E183" s="126">
        <v>2</v>
      </c>
      <c r="F183" s="120" t="s">
        <v>547</v>
      </c>
      <c r="G183" s="121"/>
      <c r="H183" s="175"/>
      <c r="I183" s="129"/>
      <c r="J183" s="125"/>
      <c r="K183" s="122"/>
      <c r="L183" s="119"/>
      <c r="M183" s="120"/>
      <c r="N183" s="145"/>
      <c r="O183" s="85"/>
    </row>
    <row r="184" spans="1:17" ht="39.950000000000003" customHeight="1">
      <c r="A184" s="219"/>
      <c r="B184" s="124"/>
      <c r="C184" s="125"/>
      <c r="D184" s="118"/>
      <c r="E184" s="126"/>
      <c r="F184" s="120"/>
      <c r="G184" s="121"/>
      <c r="H184" s="175"/>
      <c r="I184" s="124"/>
      <c r="J184" s="125"/>
      <c r="K184" s="122"/>
      <c r="L184" s="119"/>
      <c r="M184" s="120"/>
      <c r="N184" s="145"/>
      <c r="O184" s="85"/>
    </row>
    <row r="185" spans="1:17" ht="39.950000000000003" customHeight="1">
      <c r="A185" s="220"/>
      <c r="B185" s="124"/>
      <c r="C185" s="125"/>
      <c r="D185" s="118"/>
      <c r="E185" s="126"/>
      <c r="F185" s="120"/>
      <c r="G185" s="121" t="s">
        <v>348</v>
      </c>
      <c r="H185" s="175"/>
      <c r="I185" s="138"/>
      <c r="J185" s="125"/>
      <c r="K185" s="122"/>
      <c r="L185" s="119"/>
      <c r="M185" s="120"/>
      <c r="N185" s="145"/>
      <c r="O185" s="85"/>
    </row>
    <row r="186" spans="1:17" ht="39.950000000000003" customHeight="1">
      <c r="A186" s="218" t="s">
        <v>285</v>
      </c>
      <c r="B186" s="111"/>
      <c r="C186" s="112" t="s">
        <v>271</v>
      </c>
      <c r="D186" s="112" t="s">
        <v>261</v>
      </c>
      <c r="E186" s="113" t="s">
        <v>262</v>
      </c>
      <c r="F186" s="111" t="s">
        <v>261</v>
      </c>
      <c r="G186" s="114"/>
      <c r="H186" s="176"/>
      <c r="I186" s="111"/>
      <c r="J186" s="112" t="s">
        <v>260</v>
      </c>
      <c r="K186" s="112" t="s">
        <v>261</v>
      </c>
      <c r="L186" s="113" t="s">
        <v>262</v>
      </c>
      <c r="M186" s="111" t="s">
        <v>261</v>
      </c>
      <c r="N186" s="115"/>
      <c r="O186" s="85"/>
    </row>
    <row r="187" spans="1:17" ht="39.950000000000003" customHeight="1">
      <c r="A187" s="219"/>
      <c r="B187" s="116"/>
      <c r="C187" s="118"/>
      <c r="D187" s="118"/>
      <c r="E187" s="126"/>
      <c r="F187" s="120"/>
      <c r="G187" s="121"/>
      <c r="H187" s="176"/>
      <c r="I187" s="143"/>
      <c r="J187" s="118"/>
      <c r="K187" s="122"/>
      <c r="L187" s="119"/>
      <c r="M187" s="120"/>
      <c r="N187" s="123"/>
      <c r="O187" s="85"/>
    </row>
    <row r="188" spans="1:17" ht="39.950000000000003" customHeight="1">
      <c r="A188" s="219"/>
      <c r="B188" s="143"/>
      <c r="C188" s="118"/>
      <c r="D188" s="118"/>
      <c r="E188" s="142"/>
      <c r="F188" s="120"/>
      <c r="G188" s="121"/>
      <c r="H188" s="176"/>
      <c r="I188" s="143"/>
      <c r="J188" s="118"/>
      <c r="K188" s="122"/>
      <c r="L188" s="119"/>
      <c r="M188" s="120"/>
      <c r="N188" s="123"/>
      <c r="O188" s="85"/>
    </row>
    <row r="189" spans="1:17" ht="39.950000000000003" customHeight="1">
      <c r="A189" s="220"/>
      <c r="B189" s="134"/>
      <c r="C189" s="118"/>
      <c r="D189" s="118"/>
      <c r="E189" s="142"/>
      <c r="F189" s="120"/>
      <c r="G189" s="121"/>
      <c r="H189" s="176"/>
      <c r="I189" s="143"/>
      <c r="J189" s="118"/>
      <c r="K189" s="122"/>
      <c r="L189" s="142"/>
      <c r="M189" s="120"/>
      <c r="N189" s="123">
        <v>1.4</v>
      </c>
      <c r="O189" s="85"/>
    </row>
    <row r="190" spans="1:17" ht="39.950000000000003" customHeight="1" thickBot="1">
      <c r="A190" s="97"/>
      <c r="B190" s="99"/>
      <c r="C190" s="82"/>
      <c r="D190" s="147"/>
      <c r="E190" s="83"/>
      <c r="F190" s="149"/>
      <c r="G190" s="84"/>
      <c r="H190" s="80"/>
      <c r="I190" s="146"/>
      <c r="J190" s="147"/>
      <c r="K190" s="82"/>
      <c r="L190" s="162"/>
      <c r="M190" s="149"/>
      <c r="N190" s="84"/>
      <c r="O190" s="85"/>
    </row>
    <row r="191" spans="1:17" ht="39.950000000000003" customHeight="1">
      <c r="A191" s="165"/>
      <c r="B191" s="166"/>
      <c r="C191" s="167"/>
      <c r="D191" s="167"/>
      <c r="E191" s="168"/>
      <c r="F191" s="166"/>
      <c r="G191" s="169"/>
      <c r="H191" s="165"/>
      <c r="I191" s="236"/>
      <c r="J191" s="237"/>
      <c r="K191" s="238" t="s">
        <v>313</v>
      </c>
      <c r="L191" s="239"/>
      <c r="M191" s="238" t="s">
        <v>314</v>
      </c>
      <c r="N191" s="240"/>
      <c r="O191" s="85"/>
    </row>
    <row r="192" spans="1:17" ht="39.950000000000003" customHeight="1">
      <c r="A192" s="165"/>
      <c r="B192" s="166"/>
      <c r="C192" s="167"/>
      <c r="D192" s="167"/>
      <c r="E192" s="168"/>
      <c r="F192" s="166"/>
      <c r="G192" s="169"/>
      <c r="H192" s="165"/>
      <c r="I192" s="241" t="s">
        <v>315</v>
      </c>
      <c r="J192" s="242"/>
      <c r="K192" s="243">
        <v>0</v>
      </c>
      <c r="L192" s="244"/>
      <c r="M192" s="245">
        <v>0</v>
      </c>
      <c r="N192" s="246"/>
      <c r="O192" s="85"/>
      <c r="Q192" s="86">
        <v>0.3</v>
      </c>
    </row>
    <row r="193" spans="1:17" ht="39.950000000000003" customHeight="1" thickBot="1">
      <c r="A193" s="165"/>
      <c r="B193" s="166"/>
      <c r="C193" s="167"/>
      <c r="D193" s="167"/>
      <c r="E193" s="168"/>
      <c r="F193" s="166"/>
      <c r="G193" s="169"/>
      <c r="H193" s="165"/>
      <c r="I193" s="230" t="s">
        <v>316</v>
      </c>
      <c r="J193" s="231"/>
      <c r="K193" s="232">
        <v>0</v>
      </c>
      <c r="L193" s="233"/>
      <c r="M193" s="234">
        <v>0</v>
      </c>
      <c r="N193" s="235"/>
      <c r="O193" s="85"/>
      <c r="Q193" s="86">
        <v>0.5</v>
      </c>
    </row>
    <row r="194" spans="1:17" ht="39.950000000000003" customHeight="1">
      <c r="A194" s="165"/>
      <c r="B194" s="166"/>
      <c r="C194" s="167"/>
      <c r="D194" s="167"/>
      <c r="E194" s="168"/>
      <c r="F194" s="166"/>
      <c r="G194" s="169"/>
      <c r="H194" s="165"/>
      <c r="I194" s="166"/>
      <c r="J194" s="167"/>
      <c r="K194" s="167"/>
      <c r="L194" s="168"/>
      <c r="M194" s="166"/>
      <c r="N194" s="169"/>
      <c r="O194" s="85"/>
    </row>
    <row r="195" spans="1:17" ht="39.950000000000003" customHeight="1">
      <c r="A195" s="165"/>
      <c r="B195" s="166"/>
      <c r="C195" s="167"/>
      <c r="D195" s="167"/>
      <c r="E195" s="168"/>
      <c r="F195" s="166"/>
      <c r="G195" s="169"/>
      <c r="H195" s="165"/>
      <c r="I195" s="166"/>
      <c r="J195" s="167"/>
      <c r="K195" s="167"/>
      <c r="L195" s="168"/>
      <c r="M195" s="166"/>
      <c r="N195" s="169"/>
      <c r="O195" s="85"/>
    </row>
    <row r="196" spans="1:17" ht="39.950000000000003" customHeight="1">
      <c r="A196" s="165"/>
      <c r="B196" s="166"/>
      <c r="C196" s="167"/>
      <c r="D196" s="167"/>
      <c r="E196" s="168"/>
      <c r="F196" s="166"/>
      <c r="G196" s="169"/>
      <c r="H196" s="165"/>
      <c r="I196" s="166"/>
      <c r="J196" s="167"/>
      <c r="K196" s="167"/>
      <c r="L196" s="168"/>
      <c r="M196" s="166"/>
      <c r="N196" s="169"/>
      <c r="O196" s="85"/>
    </row>
    <row r="197" spans="1:17" ht="39.950000000000003" customHeight="1">
      <c r="A197" s="165"/>
      <c r="B197" s="166"/>
      <c r="C197" s="167"/>
      <c r="D197" s="167"/>
      <c r="E197" s="168"/>
      <c r="F197" s="166"/>
      <c r="G197" s="169"/>
      <c r="H197" s="165"/>
      <c r="I197" s="166"/>
      <c r="J197" s="167"/>
      <c r="K197" s="167"/>
      <c r="L197" s="168"/>
      <c r="M197" s="166"/>
      <c r="N197" s="169"/>
      <c r="O197" s="85"/>
    </row>
    <row r="198" spans="1:17" ht="39.950000000000003" customHeight="1">
      <c r="A198" s="165"/>
      <c r="B198" s="166"/>
      <c r="C198" s="167"/>
      <c r="D198" s="167"/>
      <c r="E198" s="168"/>
      <c r="F198" s="166"/>
      <c r="G198" s="169"/>
      <c r="H198" s="165"/>
      <c r="I198" s="166"/>
      <c r="J198" s="167"/>
      <c r="K198" s="167"/>
      <c r="L198" s="168"/>
      <c r="M198" s="166"/>
      <c r="N198" s="169"/>
      <c r="O198" s="85"/>
    </row>
    <row r="199" spans="1:17" ht="39.950000000000003" customHeight="1">
      <c r="A199" s="165"/>
      <c r="B199" s="166"/>
      <c r="C199" s="167"/>
      <c r="D199" s="167"/>
      <c r="E199" s="168"/>
      <c r="F199" s="166"/>
      <c r="G199" s="169"/>
      <c r="H199" s="165"/>
      <c r="I199" s="166"/>
      <c r="J199" s="167"/>
      <c r="K199" s="167"/>
      <c r="L199" s="168"/>
      <c r="M199" s="166"/>
      <c r="N199" s="169"/>
      <c r="O199" s="85"/>
    </row>
  </sheetData>
  <mergeCells count="74">
    <mergeCell ref="I193:J193"/>
    <mergeCell ref="K193:L193"/>
    <mergeCell ref="M193:N193"/>
    <mergeCell ref="I191:J191"/>
    <mergeCell ref="K191:L191"/>
    <mergeCell ref="M191:N191"/>
    <mergeCell ref="I192:J192"/>
    <mergeCell ref="K192:L192"/>
    <mergeCell ref="M192:N192"/>
    <mergeCell ref="A186:A189"/>
    <mergeCell ref="A154:N154"/>
    <mergeCell ref="C158:D158"/>
    <mergeCell ref="J158:K158"/>
    <mergeCell ref="C159:D159"/>
    <mergeCell ref="E159:F159"/>
    <mergeCell ref="J159:K159"/>
    <mergeCell ref="L159:M159"/>
    <mergeCell ref="A160:A162"/>
    <mergeCell ref="A163:A169"/>
    <mergeCell ref="A170:A176"/>
    <mergeCell ref="A177:A179"/>
    <mergeCell ref="A180:A185"/>
    <mergeCell ref="A148:A151"/>
    <mergeCell ref="A116:N116"/>
    <mergeCell ref="C120:D120"/>
    <mergeCell ref="J120:K120"/>
    <mergeCell ref="C121:D121"/>
    <mergeCell ref="E121:F121"/>
    <mergeCell ref="J121:K121"/>
    <mergeCell ref="L121:M121"/>
    <mergeCell ref="A122:A124"/>
    <mergeCell ref="A125:A131"/>
    <mergeCell ref="A132:A138"/>
    <mergeCell ref="A139:A141"/>
    <mergeCell ref="A142:A147"/>
    <mergeCell ref="A110:A113"/>
    <mergeCell ref="A78:N78"/>
    <mergeCell ref="C82:D82"/>
    <mergeCell ref="J82:K82"/>
    <mergeCell ref="C83:D83"/>
    <mergeCell ref="E83:F83"/>
    <mergeCell ref="J83:K83"/>
    <mergeCell ref="L83:M83"/>
    <mergeCell ref="A84:A86"/>
    <mergeCell ref="A87:A93"/>
    <mergeCell ref="A94:A100"/>
    <mergeCell ref="A101:A103"/>
    <mergeCell ref="A104:A109"/>
    <mergeCell ref="A72:A75"/>
    <mergeCell ref="A40:N40"/>
    <mergeCell ref="C44:D44"/>
    <mergeCell ref="J44:K44"/>
    <mergeCell ref="C45:D45"/>
    <mergeCell ref="E45:F45"/>
    <mergeCell ref="J45:K45"/>
    <mergeCell ref="L45:M45"/>
    <mergeCell ref="A46:A48"/>
    <mergeCell ref="A49:A55"/>
    <mergeCell ref="A56:A62"/>
    <mergeCell ref="A63:A65"/>
    <mergeCell ref="A66:A71"/>
    <mergeCell ref="A34:A37"/>
    <mergeCell ref="A2:N2"/>
    <mergeCell ref="C6:D6"/>
    <mergeCell ref="J6:K6"/>
    <mergeCell ref="C7:D7"/>
    <mergeCell ref="E7:F7"/>
    <mergeCell ref="J7:K7"/>
    <mergeCell ref="L7:M7"/>
    <mergeCell ref="A8:A10"/>
    <mergeCell ref="A11:A17"/>
    <mergeCell ref="A18:A24"/>
    <mergeCell ref="A25:A27"/>
    <mergeCell ref="A28:A33"/>
  </mergeCells>
  <phoneticPr fontId="3" type="noConversion"/>
  <printOptions horizontalCentered="1" verticalCentered="1"/>
  <pageMargins left="0" right="0" top="0.19685039370078741" bottom="0.19685039370078741" header="0" footer="0"/>
  <pageSetup paperSize="9" scale="45" fitToHeight="0" orientation="portrait" r:id="rId1"/>
  <headerFooter alignWithMargins="0"/>
  <rowBreaks count="4" manualBreakCount="4">
    <brk id="38" max="13" man="1"/>
    <brk id="76" max="13" man="1"/>
    <brk id="114" max="13" man="1"/>
    <brk id="152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DFE82-AF2A-4053-8DA0-D327BC039393}">
  <sheetPr>
    <pageSetUpPr fitToPage="1"/>
  </sheetPr>
  <dimension ref="A1:AB199"/>
  <sheetViews>
    <sheetView view="pageBreakPreview" topLeftCell="A133" zoomScale="50" zoomScaleNormal="100" zoomScaleSheetLayoutView="50" workbookViewId="0">
      <selection activeCell="B147" sqref="B147:F147"/>
    </sheetView>
  </sheetViews>
  <sheetFormatPr defaultColWidth="9" defaultRowHeight="39.950000000000003" customHeight="1"/>
  <cols>
    <col min="1" max="1" width="7.375" style="170" customWidth="1"/>
    <col min="2" max="2" width="30.375" style="171" customWidth="1"/>
    <col min="3" max="3" width="15" style="172" customWidth="1"/>
    <col min="4" max="4" width="17.75" style="172" customWidth="1"/>
    <col min="5" max="5" width="19.875" style="173" customWidth="1"/>
    <col min="6" max="6" width="12.25" style="171" customWidth="1"/>
    <col min="7" max="7" width="13.25" style="174" customWidth="1"/>
    <col min="8" max="8" width="3.25" style="170" customWidth="1"/>
    <col min="9" max="9" width="30.625" style="171" customWidth="1"/>
    <col min="10" max="10" width="15.125" style="172" customWidth="1"/>
    <col min="11" max="11" width="14.625" style="172" customWidth="1"/>
    <col min="12" max="12" width="18" style="173" customWidth="1"/>
    <col min="13" max="13" width="12.125" style="171" customWidth="1"/>
    <col min="14" max="14" width="10" style="174" customWidth="1"/>
    <col min="15" max="16384" width="9" style="86"/>
  </cols>
  <sheetData>
    <row r="1" spans="1:18" ht="39.950000000000003" customHeight="1">
      <c r="A1" s="80"/>
      <c r="B1" s="81"/>
      <c r="C1" s="82"/>
      <c r="D1" s="82"/>
      <c r="E1" s="83"/>
      <c r="F1" s="81"/>
      <c r="G1" s="84"/>
      <c r="H1" s="80"/>
      <c r="I1" s="81"/>
      <c r="J1" s="82"/>
      <c r="K1" s="82"/>
      <c r="L1" s="83"/>
      <c r="M1" s="81"/>
      <c r="N1" s="84"/>
      <c r="O1" s="85"/>
    </row>
    <row r="2" spans="1:18" ht="39.950000000000003" customHeight="1">
      <c r="A2" s="221" t="s">
        <v>240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85"/>
      <c r="R2" s="87"/>
    </row>
    <row r="3" spans="1:18" ht="39.950000000000003" customHeight="1">
      <c r="A3" s="88"/>
      <c r="B3" s="89"/>
      <c r="C3" s="90"/>
      <c r="D3" s="90"/>
      <c r="E3" s="91"/>
      <c r="F3" s="89"/>
      <c r="G3" s="88"/>
      <c r="H3" s="88"/>
      <c r="I3" s="89"/>
      <c r="J3" s="90"/>
      <c r="K3" s="92" t="s">
        <v>241</v>
      </c>
      <c r="L3" s="93"/>
      <c r="M3" s="94" t="s">
        <v>242</v>
      </c>
      <c r="N3" s="93">
        <v>0</v>
      </c>
      <c r="O3" s="85"/>
    </row>
    <row r="4" spans="1:18" ht="39.950000000000003" customHeight="1">
      <c r="A4" s="88"/>
      <c r="B4" s="81"/>
      <c r="C4" s="95" t="s">
        <v>243</v>
      </c>
      <c r="D4" s="90"/>
      <c r="E4" s="91"/>
      <c r="F4" s="89"/>
      <c r="G4" s="96"/>
      <c r="H4" s="97"/>
      <c r="I4" s="81"/>
      <c r="J4" s="82"/>
      <c r="K4" s="95" t="s">
        <v>244</v>
      </c>
      <c r="L4" s="98">
        <v>45404</v>
      </c>
      <c r="M4" s="99" t="s">
        <v>245</v>
      </c>
      <c r="N4" s="84"/>
      <c r="O4" s="100"/>
      <c r="P4" s="87"/>
      <c r="R4" s="101"/>
    </row>
    <row r="5" spans="1:18" ht="39.75" customHeight="1">
      <c r="A5" s="88"/>
      <c r="B5" s="102" t="s">
        <v>247</v>
      </c>
      <c r="C5" s="91"/>
      <c r="D5" s="91"/>
      <c r="E5" s="91"/>
      <c r="F5" s="89"/>
      <c r="G5" s="103"/>
      <c r="H5" s="97"/>
      <c r="I5" s="102" t="s">
        <v>248</v>
      </c>
      <c r="J5" s="91"/>
      <c r="K5" s="91"/>
      <c r="L5" s="91"/>
      <c r="M5" s="99"/>
      <c r="N5" s="84"/>
      <c r="O5" s="100"/>
    </row>
    <row r="6" spans="1:18" ht="39.950000000000003" customHeight="1">
      <c r="A6" s="97"/>
      <c r="B6" s="105" t="s">
        <v>249</v>
      </c>
      <c r="C6" s="222">
        <v>6244</v>
      </c>
      <c r="D6" s="222"/>
      <c r="E6" s="91" t="s">
        <v>250</v>
      </c>
      <c r="F6" s="89"/>
      <c r="G6" s="103"/>
      <c r="H6" s="97"/>
      <c r="I6" s="105" t="s">
        <v>251</v>
      </c>
      <c r="J6" s="222">
        <v>107</v>
      </c>
      <c r="K6" s="222"/>
      <c r="L6" s="91" t="s">
        <v>250</v>
      </c>
      <c r="M6" s="89"/>
      <c r="N6" s="103"/>
      <c r="O6" s="106"/>
    </row>
    <row r="7" spans="1:18" ht="39.950000000000003" customHeight="1">
      <c r="A7" s="176"/>
      <c r="B7" s="109" t="s">
        <v>254</v>
      </c>
      <c r="C7" s="223" t="s">
        <v>255</v>
      </c>
      <c r="D7" s="224"/>
      <c r="E7" s="225" t="s">
        <v>256</v>
      </c>
      <c r="F7" s="226"/>
      <c r="G7" s="110" t="s">
        <v>257</v>
      </c>
      <c r="H7" s="176"/>
      <c r="I7" s="109" t="s">
        <v>254</v>
      </c>
      <c r="J7" s="223" t="s">
        <v>255</v>
      </c>
      <c r="K7" s="224"/>
      <c r="L7" s="225" t="s">
        <v>256</v>
      </c>
      <c r="M7" s="226"/>
      <c r="N7" s="110" t="s">
        <v>257</v>
      </c>
      <c r="O7" s="100"/>
    </row>
    <row r="8" spans="1:18" ht="39.950000000000003" customHeight="1">
      <c r="A8" s="218" t="s">
        <v>287</v>
      </c>
      <c r="B8" s="111" t="s">
        <v>404</v>
      </c>
      <c r="C8" s="112" t="s">
        <v>260</v>
      </c>
      <c r="D8" s="112" t="s">
        <v>261</v>
      </c>
      <c r="E8" s="113" t="s">
        <v>262</v>
      </c>
      <c r="F8" s="111" t="s">
        <v>261</v>
      </c>
      <c r="G8" s="114"/>
      <c r="H8" s="176"/>
      <c r="I8" s="111" t="s">
        <v>404</v>
      </c>
      <c r="J8" s="112" t="s">
        <v>260</v>
      </c>
      <c r="K8" s="112" t="s">
        <v>261</v>
      </c>
      <c r="L8" s="113" t="s">
        <v>262</v>
      </c>
      <c r="M8" s="111" t="s">
        <v>261</v>
      </c>
      <c r="N8" s="115"/>
      <c r="O8" s="100"/>
    </row>
    <row r="9" spans="1:18" ht="39.950000000000003" customHeight="1">
      <c r="A9" s="219"/>
      <c r="B9" s="116" t="s">
        <v>264</v>
      </c>
      <c r="C9" s="117">
        <v>55</v>
      </c>
      <c r="D9" s="118">
        <v>343.42</v>
      </c>
      <c r="E9" s="119">
        <v>350</v>
      </c>
      <c r="F9" s="120" t="s">
        <v>265</v>
      </c>
      <c r="G9" s="121" t="s">
        <v>266</v>
      </c>
      <c r="H9" s="176"/>
      <c r="I9" s="116" t="s">
        <v>264</v>
      </c>
      <c r="J9" s="117">
        <v>48.5</v>
      </c>
      <c r="K9" s="122">
        <v>5.1894999999999998</v>
      </c>
      <c r="L9" s="119" t="s">
        <v>267</v>
      </c>
      <c r="M9" s="120" t="s">
        <v>265</v>
      </c>
      <c r="N9" s="123"/>
      <c r="O9" s="100"/>
    </row>
    <row r="10" spans="1:18" ht="39.950000000000003" customHeight="1">
      <c r="A10" s="220"/>
      <c r="B10" s="116" t="s">
        <v>349</v>
      </c>
      <c r="C10" s="117">
        <v>1</v>
      </c>
      <c r="D10" s="118">
        <v>6.2439999999999998</v>
      </c>
      <c r="E10" s="119">
        <v>6</v>
      </c>
      <c r="F10" s="120" t="s">
        <v>265</v>
      </c>
      <c r="G10" s="121" t="s">
        <v>269</v>
      </c>
      <c r="H10" s="176"/>
      <c r="I10" s="116" t="s">
        <v>268</v>
      </c>
      <c r="J10" s="117">
        <v>9.5</v>
      </c>
      <c r="K10" s="122">
        <v>1.0165</v>
      </c>
      <c r="L10" s="119" t="s">
        <v>267</v>
      </c>
      <c r="M10" s="120" t="s">
        <v>265</v>
      </c>
      <c r="N10" s="123"/>
      <c r="O10" s="85"/>
    </row>
    <row r="11" spans="1:18" ht="39.950000000000003" customHeight="1">
      <c r="A11" s="227" t="s">
        <v>270</v>
      </c>
      <c r="B11" s="111" t="str">
        <f>'[2]葷食菜單(明細)'!D19</f>
        <v>蒜泥肉片</v>
      </c>
      <c r="C11" s="112" t="s">
        <v>271</v>
      </c>
      <c r="D11" s="112" t="s">
        <v>261</v>
      </c>
      <c r="E11" s="152" t="s">
        <v>288</v>
      </c>
      <c r="F11" s="111" t="s">
        <v>261</v>
      </c>
      <c r="G11" s="114"/>
      <c r="H11" s="176"/>
      <c r="I11" s="111" t="str">
        <f>'[2]素食菜單(明細)'!D19</f>
        <v>素香三絲</v>
      </c>
      <c r="J11" s="112" t="s">
        <v>271</v>
      </c>
      <c r="K11" s="112" t="s">
        <v>261</v>
      </c>
      <c r="L11" s="113" t="s">
        <v>262</v>
      </c>
      <c r="M11" s="111" t="s">
        <v>261</v>
      </c>
      <c r="N11" s="115"/>
      <c r="O11" s="85"/>
    </row>
    <row r="12" spans="1:18" ht="39.950000000000003" customHeight="1">
      <c r="A12" s="228"/>
      <c r="B12" s="124" t="str">
        <f>'[2]葷食菜單(明細)'!E19</f>
        <v>肉片</v>
      </c>
      <c r="C12" s="125">
        <v>43.5</v>
      </c>
      <c r="D12" s="118">
        <f t="shared" ref="D12:D14" si="0">C12*$C$6/1000</f>
        <v>271.61399999999998</v>
      </c>
      <c r="E12" s="126">
        <v>272</v>
      </c>
      <c r="F12" s="120" t="s">
        <v>265</v>
      </c>
      <c r="G12" s="130"/>
      <c r="H12" s="128"/>
      <c r="I12" s="129" t="str">
        <f>'[2]素食菜單(明細)'!E19</f>
        <v>素肉排</v>
      </c>
      <c r="J12" s="125">
        <v>60</v>
      </c>
      <c r="K12" s="122">
        <f t="shared" ref="K12:K14" si="1">J12*$J$6/1000</f>
        <v>6.42</v>
      </c>
      <c r="L12" s="119">
        <v>6</v>
      </c>
      <c r="M12" s="120" t="s">
        <v>265</v>
      </c>
      <c r="N12" s="130"/>
      <c r="O12" s="85"/>
    </row>
    <row r="13" spans="1:18" ht="39.950000000000003" customHeight="1">
      <c r="A13" s="228"/>
      <c r="B13" s="124" t="str">
        <f>'[2]葷食菜單(明細)'!F19</f>
        <v>高麗菜</v>
      </c>
      <c r="C13" s="125">
        <v>49.5</v>
      </c>
      <c r="D13" s="118">
        <f t="shared" si="0"/>
        <v>309.07799999999997</v>
      </c>
      <c r="E13" s="126">
        <v>309</v>
      </c>
      <c r="F13" s="120" t="s">
        <v>265</v>
      </c>
      <c r="G13" s="130">
        <v>1.4</v>
      </c>
      <c r="H13" s="128"/>
      <c r="I13" s="129" t="str">
        <f>'[2]素食菜單(明細)'!F19</f>
        <v>彩椒</v>
      </c>
      <c r="J13" s="124">
        <v>15</v>
      </c>
      <c r="K13" s="122">
        <f t="shared" si="1"/>
        <v>1.605</v>
      </c>
      <c r="L13" s="119">
        <v>2</v>
      </c>
      <c r="M13" s="120" t="s">
        <v>265</v>
      </c>
      <c r="N13" s="123"/>
      <c r="O13" s="85"/>
    </row>
    <row r="14" spans="1:18" ht="39.950000000000003" customHeight="1">
      <c r="A14" s="228"/>
      <c r="B14" s="124" t="str">
        <f>'[2]葷食菜單(明細)'!G19</f>
        <v>小黃瓜</v>
      </c>
      <c r="C14" s="125">
        <v>0.5</v>
      </c>
      <c r="D14" s="118">
        <f t="shared" si="0"/>
        <v>3.1219999999999999</v>
      </c>
      <c r="E14" s="126">
        <v>3</v>
      </c>
      <c r="F14" s="120" t="s">
        <v>265</v>
      </c>
      <c r="G14" s="121"/>
      <c r="H14" s="131"/>
      <c r="I14" s="129" t="str">
        <f>'[2]素食菜單(明細)'!G19</f>
        <v>玉米筍</v>
      </c>
      <c r="J14" s="124">
        <v>10</v>
      </c>
      <c r="K14" s="122">
        <f t="shared" si="1"/>
        <v>1.07</v>
      </c>
      <c r="L14" s="119">
        <v>1</v>
      </c>
      <c r="M14" s="120" t="s">
        <v>265</v>
      </c>
      <c r="N14" s="132"/>
      <c r="O14" s="85"/>
    </row>
    <row r="15" spans="1:18" ht="39.950000000000003" customHeight="1">
      <c r="A15" s="228"/>
      <c r="B15" s="124" t="str">
        <f>'[2]葷食菜單(明細)'!H19</f>
        <v>蒜泥</v>
      </c>
      <c r="C15" s="125"/>
      <c r="D15" s="118"/>
      <c r="E15" s="126">
        <v>1</v>
      </c>
      <c r="F15" s="120" t="s">
        <v>350</v>
      </c>
      <c r="G15" s="121"/>
      <c r="H15" s="131"/>
      <c r="I15" s="124"/>
      <c r="J15" s="125"/>
      <c r="K15" s="122"/>
      <c r="L15" s="119"/>
      <c r="M15" s="120"/>
      <c r="N15" s="123"/>
      <c r="O15" s="85"/>
    </row>
    <row r="16" spans="1:18" ht="39.950000000000003" customHeight="1">
      <c r="A16" s="228"/>
      <c r="B16" s="133"/>
      <c r="C16" s="125"/>
      <c r="D16" s="118"/>
      <c r="E16" s="126"/>
      <c r="F16" s="120"/>
      <c r="G16" s="121"/>
      <c r="H16" s="131"/>
      <c r="I16" s="124"/>
      <c r="J16" s="125"/>
      <c r="K16" s="122"/>
      <c r="L16" s="119"/>
      <c r="M16" s="120"/>
      <c r="N16" s="123"/>
      <c r="O16" s="85"/>
    </row>
    <row r="17" spans="1:28" ht="39.950000000000003" customHeight="1">
      <c r="A17" s="229"/>
      <c r="B17" s="124"/>
      <c r="C17" s="118"/>
      <c r="D17" s="118"/>
      <c r="E17" s="155"/>
      <c r="F17" s="120"/>
      <c r="G17" s="121" t="s">
        <v>351</v>
      </c>
      <c r="H17" s="131"/>
      <c r="I17" s="134"/>
      <c r="J17" s="118"/>
      <c r="K17" s="122"/>
      <c r="L17" s="119"/>
      <c r="M17" s="120"/>
      <c r="N17" s="123"/>
      <c r="O17" s="85"/>
    </row>
    <row r="18" spans="1:28" ht="39.950000000000003" customHeight="1">
      <c r="A18" s="218" t="s">
        <v>275</v>
      </c>
      <c r="B18" s="111" t="s">
        <v>207</v>
      </c>
      <c r="C18" s="112" t="s">
        <v>271</v>
      </c>
      <c r="D18" s="112" t="s">
        <v>261</v>
      </c>
      <c r="E18" s="152" t="s">
        <v>288</v>
      </c>
      <c r="F18" s="111" t="s">
        <v>261</v>
      </c>
      <c r="G18" s="114"/>
      <c r="H18" s="176"/>
      <c r="I18" s="111" t="s">
        <v>207</v>
      </c>
      <c r="J18" s="112" t="s">
        <v>260</v>
      </c>
      <c r="K18" s="112" t="s">
        <v>261</v>
      </c>
      <c r="L18" s="113" t="s">
        <v>262</v>
      </c>
      <c r="M18" s="111" t="s">
        <v>261</v>
      </c>
      <c r="N18" s="115"/>
      <c r="O18" s="85"/>
    </row>
    <row r="19" spans="1:28" ht="39.950000000000003" customHeight="1">
      <c r="A19" s="219"/>
      <c r="B19" s="138" t="s">
        <v>208</v>
      </c>
      <c r="C19" s="125">
        <v>39.5</v>
      </c>
      <c r="D19" s="118">
        <v>246.63800000000001</v>
      </c>
      <c r="E19" s="126">
        <v>250</v>
      </c>
      <c r="F19" s="120" t="s">
        <v>265</v>
      </c>
      <c r="G19" s="121"/>
      <c r="H19" s="176"/>
      <c r="I19" s="129" t="s">
        <v>208</v>
      </c>
      <c r="J19" s="125">
        <v>39.5</v>
      </c>
      <c r="K19" s="122">
        <v>4.2264999999999997</v>
      </c>
      <c r="L19" s="119" t="s">
        <v>267</v>
      </c>
      <c r="M19" s="120" t="s">
        <v>265</v>
      </c>
      <c r="N19" s="123"/>
      <c r="O19" s="85"/>
    </row>
    <row r="20" spans="1:28" ht="39.950000000000003" customHeight="1">
      <c r="A20" s="219"/>
      <c r="B20" s="139" t="s">
        <v>209</v>
      </c>
      <c r="C20" s="125">
        <v>0.5</v>
      </c>
      <c r="D20" s="118">
        <v>3.1219999999999999</v>
      </c>
      <c r="E20" s="126">
        <v>3</v>
      </c>
      <c r="F20" s="120" t="s">
        <v>265</v>
      </c>
      <c r="G20" s="121"/>
      <c r="H20" s="176"/>
      <c r="I20" s="129" t="s">
        <v>209</v>
      </c>
      <c r="J20" s="125">
        <v>0.5</v>
      </c>
      <c r="K20" s="122">
        <v>5.3499999999999999E-2</v>
      </c>
      <c r="L20" s="119" t="s">
        <v>267</v>
      </c>
      <c r="M20" s="120" t="s">
        <v>265</v>
      </c>
      <c r="N20" s="123"/>
      <c r="O20" s="85"/>
    </row>
    <row r="21" spans="1:28" ht="39.950000000000003" customHeight="1">
      <c r="A21" s="219"/>
      <c r="B21" s="138" t="s">
        <v>102</v>
      </c>
      <c r="C21" s="125">
        <v>13.5</v>
      </c>
      <c r="D21" s="118">
        <v>84.293999999999997</v>
      </c>
      <c r="E21" s="126">
        <v>86</v>
      </c>
      <c r="F21" s="120" t="s">
        <v>265</v>
      </c>
      <c r="G21" s="121"/>
      <c r="H21" s="176"/>
      <c r="I21" s="129" t="s">
        <v>102</v>
      </c>
      <c r="J21" s="125">
        <v>14.5</v>
      </c>
      <c r="K21" s="122">
        <v>1.5515000000000001</v>
      </c>
      <c r="L21" s="119" t="s">
        <v>267</v>
      </c>
      <c r="M21" s="120" t="s">
        <v>265</v>
      </c>
      <c r="N21" s="123"/>
      <c r="O21" s="85"/>
    </row>
    <row r="22" spans="1:28" ht="39.950000000000003" customHeight="1">
      <c r="A22" s="219"/>
      <c r="B22" s="124"/>
      <c r="C22" s="125"/>
      <c r="D22" s="118"/>
      <c r="E22" s="126"/>
      <c r="F22" s="120"/>
      <c r="G22" s="121"/>
      <c r="H22" s="176"/>
      <c r="I22" s="124"/>
      <c r="J22" s="125"/>
      <c r="K22" s="122"/>
      <c r="L22" s="119"/>
      <c r="M22" s="120"/>
      <c r="N22" s="123"/>
      <c r="O22" s="85"/>
    </row>
    <row r="23" spans="1:28" ht="39.950000000000003" customHeight="1">
      <c r="A23" s="219"/>
      <c r="B23" s="140"/>
      <c r="C23" s="118"/>
      <c r="D23" s="118"/>
      <c r="E23" s="126"/>
      <c r="F23" s="120"/>
      <c r="G23" s="121"/>
      <c r="H23" s="176"/>
      <c r="I23" s="124"/>
      <c r="J23" s="118"/>
      <c r="K23" s="122"/>
      <c r="L23" s="119"/>
      <c r="M23" s="120"/>
      <c r="N23" s="123"/>
      <c r="O23" s="85"/>
    </row>
    <row r="24" spans="1:28" ht="39.950000000000003" customHeight="1">
      <c r="A24" s="220"/>
      <c r="B24" s="140"/>
      <c r="C24" s="141"/>
      <c r="D24" s="118"/>
      <c r="E24" s="155"/>
      <c r="F24" s="120"/>
      <c r="G24" s="121" t="s">
        <v>352</v>
      </c>
      <c r="H24" s="176"/>
      <c r="I24" s="140"/>
      <c r="J24" s="141"/>
      <c r="K24" s="122"/>
      <c r="L24" s="142"/>
      <c r="M24" s="120"/>
      <c r="N24" s="123"/>
      <c r="O24" s="85"/>
    </row>
    <row r="25" spans="1:28" ht="39.950000000000003" customHeight="1">
      <c r="A25" s="218" t="s">
        <v>278</v>
      </c>
      <c r="B25" s="111" t="s">
        <v>121</v>
      </c>
      <c r="C25" s="112" t="s">
        <v>271</v>
      </c>
      <c r="D25" s="112" t="s">
        <v>265</v>
      </c>
      <c r="E25" s="152" t="s">
        <v>288</v>
      </c>
      <c r="F25" s="111" t="s">
        <v>265</v>
      </c>
      <c r="G25" s="114"/>
      <c r="H25" s="176"/>
      <c r="I25" s="111" t="s">
        <v>121</v>
      </c>
      <c r="J25" s="112" t="s">
        <v>271</v>
      </c>
      <c r="K25" s="112" t="s">
        <v>265</v>
      </c>
      <c r="L25" s="113" t="s">
        <v>262</v>
      </c>
      <c r="M25" s="111" t="s">
        <v>265</v>
      </c>
      <c r="N25" s="115"/>
      <c r="O25" s="85"/>
    </row>
    <row r="26" spans="1:28" ht="39.950000000000003" customHeight="1">
      <c r="A26" s="219"/>
      <c r="B26" s="143" t="s">
        <v>279</v>
      </c>
      <c r="C26" s="118">
        <v>57</v>
      </c>
      <c r="D26" s="118">
        <v>355.90800000000002</v>
      </c>
      <c r="E26" s="142">
        <v>355</v>
      </c>
      <c r="F26" s="120" t="s">
        <v>265</v>
      </c>
      <c r="G26" s="121"/>
      <c r="H26" s="176"/>
      <c r="I26" s="143" t="s">
        <v>279</v>
      </c>
      <c r="J26" s="118">
        <v>57</v>
      </c>
      <c r="K26" s="122">
        <v>6.0990000000000002</v>
      </c>
      <c r="L26" s="119" t="s">
        <v>267</v>
      </c>
      <c r="M26" s="120" t="s">
        <v>265</v>
      </c>
      <c r="N26" s="123"/>
      <c r="O26" s="85"/>
    </row>
    <row r="27" spans="1:28" ht="39.950000000000003" customHeight="1">
      <c r="A27" s="220"/>
      <c r="B27" s="134" t="s">
        <v>280</v>
      </c>
      <c r="C27" s="118">
        <v>0</v>
      </c>
      <c r="D27" s="118">
        <v>0</v>
      </c>
      <c r="E27" s="142">
        <v>5</v>
      </c>
      <c r="F27" s="120" t="s">
        <v>281</v>
      </c>
      <c r="G27" s="121" t="s">
        <v>353</v>
      </c>
      <c r="H27" s="176"/>
      <c r="I27" s="143" t="s">
        <v>282</v>
      </c>
      <c r="J27" s="118">
        <v>0</v>
      </c>
      <c r="K27" s="122">
        <v>0</v>
      </c>
      <c r="L27" s="144">
        <v>0.5</v>
      </c>
      <c r="M27" s="120" t="s">
        <v>281</v>
      </c>
      <c r="N27" s="123"/>
      <c r="O27" s="85"/>
    </row>
    <row r="28" spans="1:28" ht="39.950000000000003" customHeight="1">
      <c r="A28" s="218" t="s">
        <v>283</v>
      </c>
      <c r="B28" s="111" t="s">
        <v>210</v>
      </c>
      <c r="C28" s="112" t="s">
        <v>271</v>
      </c>
      <c r="D28" s="112" t="s">
        <v>261</v>
      </c>
      <c r="E28" s="152" t="s">
        <v>288</v>
      </c>
      <c r="F28" s="111" t="s">
        <v>261</v>
      </c>
      <c r="G28" s="114"/>
      <c r="H28" s="176"/>
      <c r="I28" s="111" t="s">
        <v>210</v>
      </c>
      <c r="J28" s="112" t="s">
        <v>271</v>
      </c>
      <c r="K28" s="112" t="s">
        <v>261</v>
      </c>
      <c r="L28" s="113" t="s">
        <v>262</v>
      </c>
      <c r="M28" s="111" t="s">
        <v>261</v>
      </c>
      <c r="N28" s="115"/>
      <c r="O28" s="85"/>
    </row>
    <row r="29" spans="1:28" ht="39.950000000000003" customHeight="1">
      <c r="A29" s="219"/>
      <c r="B29" s="138" t="s">
        <v>129</v>
      </c>
      <c r="C29" s="125">
        <v>2.8</v>
      </c>
      <c r="D29" s="118">
        <v>17.483199999999997</v>
      </c>
      <c r="E29" s="126">
        <v>18</v>
      </c>
      <c r="F29" s="120" t="s">
        <v>265</v>
      </c>
      <c r="G29" s="123"/>
      <c r="H29" s="175"/>
      <c r="I29" s="129" t="s">
        <v>129</v>
      </c>
      <c r="J29" s="125">
        <v>5</v>
      </c>
      <c r="K29" s="122">
        <v>0.53500000000000003</v>
      </c>
      <c r="L29" s="119" t="s">
        <v>267</v>
      </c>
      <c r="M29" s="120" t="s">
        <v>265</v>
      </c>
      <c r="N29" s="145"/>
      <c r="O29" s="85"/>
      <c r="P29" s="85"/>
      <c r="Q29" s="125"/>
      <c r="R29" s="118"/>
      <c r="S29" s="126"/>
      <c r="T29" s="120"/>
      <c r="U29" s="123"/>
      <c r="V29" s="175"/>
      <c r="W29" s="129"/>
      <c r="X29" s="125"/>
      <c r="Y29" s="122"/>
      <c r="Z29" s="119"/>
      <c r="AA29" s="120"/>
      <c r="AB29" s="145"/>
    </row>
    <row r="30" spans="1:28" ht="39.950000000000003" customHeight="1">
      <c r="A30" s="219"/>
      <c r="B30" s="138" t="s">
        <v>388</v>
      </c>
      <c r="C30" s="125">
        <v>4.5</v>
      </c>
      <c r="D30" s="118">
        <v>28.097999999999999</v>
      </c>
      <c r="E30" s="126">
        <v>30</v>
      </c>
      <c r="F30" s="120" t="s">
        <v>265</v>
      </c>
      <c r="G30" s="123">
        <v>0.1</v>
      </c>
      <c r="H30" s="175"/>
      <c r="I30" s="129" t="s">
        <v>452</v>
      </c>
      <c r="J30" s="125">
        <v>5</v>
      </c>
      <c r="K30" s="122">
        <v>0.53500000000000003</v>
      </c>
      <c r="L30" s="119">
        <v>1</v>
      </c>
      <c r="M30" s="120" t="s">
        <v>320</v>
      </c>
      <c r="N30" s="145"/>
      <c r="O30" s="85"/>
      <c r="P30" s="85"/>
      <c r="Q30" s="125"/>
      <c r="R30" s="118"/>
      <c r="S30" s="126"/>
      <c r="T30" s="120"/>
      <c r="U30" s="123"/>
      <c r="V30" s="175"/>
      <c r="W30" s="129"/>
      <c r="X30" s="125"/>
      <c r="Y30" s="122"/>
      <c r="Z30" s="119"/>
      <c r="AA30" s="120"/>
      <c r="AB30" s="145"/>
    </row>
    <row r="31" spans="1:28" ht="39.950000000000003" customHeight="1">
      <c r="A31" s="219"/>
      <c r="B31" s="124" t="s">
        <v>101</v>
      </c>
      <c r="C31" s="125">
        <v>20</v>
      </c>
      <c r="D31" s="118">
        <v>124.88</v>
      </c>
      <c r="E31" s="126">
        <v>127</v>
      </c>
      <c r="F31" s="120" t="s">
        <v>265</v>
      </c>
      <c r="G31" s="123"/>
      <c r="H31" s="175"/>
      <c r="I31" s="129" t="s">
        <v>101</v>
      </c>
      <c r="J31" s="125">
        <v>20</v>
      </c>
      <c r="K31" s="122">
        <v>2.14</v>
      </c>
      <c r="L31" s="119" t="s">
        <v>267</v>
      </c>
      <c r="M31" s="120" t="s">
        <v>265</v>
      </c>
      <c r="N31" s="145"/>
      <c r="O31" s="85"/>
      <c r="P31" s="85"/>
      <c r="Q31" s="125"/>
      <c r="R31" s="118"/>
      <c r="S31" s="126"/>
      <c r="T31" s="120"/>
      <c r="U31" s="123"/>
      <c r="V31" s="175"/>
      <c r="W31" s="129"/>
      <c r="X31" s="125"/>
      <c r="Y31" s="122"/>
      <c r="Z31" s="119"/>
      <c r="AA31" s="120"/>
      <c r="AB31" s="145"/>
    </row>
    <row r="32" spans="1:28" ht="39.950000000000003" customHeight="1">
      <c r="A32" s="219"/>
      <c r="B32" s="124" t="s">
        <v>389</v>
      </c>
      <c r="C32" s="125"/>
      <c r="D32" s="118"/>
      <c r="E32" s="126">
        <v>2</v>
      </c>
      <c r="F32" s="120" t="s">
        <v>342</v>
      </c>
      <c r="G32" s="123"/>
      <c r="H32" s="175"/>
      <c r="I32" s="124" t="s">
        <v>453</v>
      </c>
      <c r="J32" s="125"/>
      <c r="K32" s="122"/>
      <c r="L32" s="119">
        <v>1</v>
      </c>
      <c r="M32" s="120" t="s">
        <v>354</v>
      </c>
      <c r="N32" s="145"/>
      <c r="O32" s="85"/>
      <c r="Q32" s="125"/>
      <c r="R32" s="118"/>
      <c r="S32" s="126"/>
      <c r="T32" s="120"/>
      <c r="U32" s="123"/>
      <c r="V32" s="175"/>
      <c r="W32" s="124"/>
      <c r="X32" s="125"/>
      <c r="Y32" s="122"/>
      <c r="Z32" s="119"/>
      <c r="AA32" s="120"/>
      <c r="AB32" s="145"/>
    </row>
    <row r="33" spans="1:18" ht="39.950000000000003" customHeight="1">
      <c r="A33" s="220"/>
      <c r="B33" s="124"/>
      <c r="C33" s="125"/>
      <c r="D33" s="118"/>
      <c r="E33" s="126"/>
      <c r="F33" s="120"/>
      <c r="G33" s="121" t="s">
        <v>355</v>
      </c>
      <c r="H33" s="175"/>
      <c r="I33" s="124"/>
      <c r="J33" s="125"/>
      <c r="K33" s="122"/>
      <c r="L33" s="119"/>
      <c r="M33" s="120"/>
      <c r="N33" s="145"/>
      <c r="O33" s="85"/>
    </row>
    <row r="34" spans="1:18" ht="39.950000000000003" customHeight="1">
      <c r="A34" s="218" t="s">
        <v>285</v>
      </c>
      <c r="B34" s="111"/>
      <c r="C34" s="112" t="s">
        <v>271</v>
      </c>
      <c r="D34" s="112" t="s">
        <v>261</v>
      </c>
      <c r="E34" s="113" t="s">
        <v>262</v>
      </c>
      <c r="F34" s="111" t="s">
        <v>261</v>
      </c>
      <c r="G34" s="114"/>
      <c r="H34" s="176"/>
      <c r="I34" s="111"/>
      <c r="J34" s="112" t="s">
        <v>260</v>
      </c>
      <c r="K34" s="112" t="s">
        <v>261</v>
      </c>
      <c r="L34" s="113" t="s">
        <v>262</v>
      </c>
      <c r="M34" s="111" t="s">
        <v>261</v>
      </c>
      <c r="N34" s="115"/>
      <c r="O34" s="85"/>
    </row>
    <row r="35" spans="1:18" ht="39.950000000000003" customHeight="1">
      <c r="A35" s="219"/>
      <c r="B35" s="143"/>
      <c r="C35" s="118"/>
      <c r="D35" s="118"/>
      <c r="E35" s="126"/>
      <c r="F35" s="120" t="s">
        <v>265</v>
      </c>
      <c r="G35" s="121"/>
      <c r="H35" s="176"/>
      <c r="I35" s="143"/>
      <c r="J35" s="118"/>
      <c r="K35" s="122"/>
      <c r="L35" s="119"/>
      <c r="M35" s="120"/>
      <c r="N35" s="123"/>
      <c r="O35" s="85"/>
    </row>
    <row r="36" spans="1:18" ht="39.950000000000003" customHeight="1">
      <c r="A36" s="219"/>
      <c r="B36" s="143"/>
      <c r="C36" s="118"/>
      <c r="D36" s="118"/>
      <c r="E36" s="142"/>
      <c r="F36" s="120"/>
      <c r="G36" s="121"/>
      <c r="H36" s="176"/>
      <c r="I36" s="143"/>
      <c r="J36" s="118"/>
      <c r="K36" s="122"/>
      <c r="L36" s="119"/>
      <c r="M36" s="120"/>
      <c r="N36" s="123"/>
      <c r="O36" s="85"/>
    </row>
    <row r="37" spans="1:18" ht="39.950000000000003" customHeight="1">
      <c r="A37" s="220"/>
      <c r="B37" s="134"/>
      <c r="C37" s="118"/>
      <c r="D37" s="118"/>
      <c r="E37" s="142"/>
      <c r="F37" s="120"/>
      <c r="G37" s="121"/>
      <c r="H37" s="176"/>
      <c r="I37" s="143"/>
      <c r="J37" s="118"/>
      <c r="K37" s="122"/>
      <c r="L37" s="142"/>
      <c r="M37" s="120"/>
      <c r="N37" s="123">
        <v>0</v>
      </c>
      <c r="O37" s="85"/>
    </row>
    <row r="38" spans="1:18" ht="39.950000000000003" customHeight="1">
      <c r="A38" s="97"/>
      <c r="B38" s="146"/>
      <c r="C38" s="147"/>
      <c r="D38" s="147"/>
      <c r="E38" s="148"/>
      <c r="F38" s="149"/>
      <c r="G38" s="103"/>
      <c r="H38" s="97"/>
      <c r="I38" s="150"/>
      <c r="J38" s="147"/>
      <c r="K38" s="82"/>
      <c r="L38" s="148"/>
      <c r="M38" s="149"/>
      <c r="N38" s="103"/>
      <c r="O38" s="85"/>
    </row>
    <row r="39" spans="1:18" ht="39.950000000000003" customHeight="1">
      <c r="A39" s="97"/>
      <c r="B39" s="146"/>
      <c r="C39" s="147"/>
      <c r="D39" s="147"/>
      <c r="E39" s="148"/>
      <c r="F39" s="149"/>
      <c r="G39" s="103"/>
      <c r="H39" s="97"/>
      <c r="I39" s="150"/>
      <c r="J39" s="147"/>
      <c r="K39" s="82"/>
      <c r="L39" s="148"/>
      <c r="M39" s="149"/>
      <c r="N39" s="103"/>
      <c r="O39" s="85"/>
    </row>
    <row r="40" spans="1:18" ht="39.950000000000003" customHeight="1">
      <c r="A40" s="221" t="s">
        <v>240</v>
      </c>
      <c r="B40" s="221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106"/>
      <c r="P40" s="151"/>
      <c r="Q40" s="151"/>
      <c r="R40" s="151"/>
    </row>
    <row r="41" spans="1:18" ht="39.950000000000003" customHeight="1">
      <c r="A41" s="88"/>
      <c r="B41" s="89"/>
      <c r="C41" s="90"/>
      <c r="D41" s="90"/>
      <c r="E41" s="91"/>
      <c r="F41" s="89"/>
      <c r="G41" s="88"/>
      <c r="H41" s="88"/>
      <c r="I41" s="89"/>
      <c r="J41" s="90"/>
      <c r="K41" s="92" t="s">
        <v>241</v>
      </c>
      <c r="L41" s="93"/>
      <c r="M41" s="94" t="s">
        <v>242</v>
      </c>
      <c r="N41" s="93"/>
      <c r="O41" s="85"/>
    </row>
    <row r="42" spans="1:18" ht="39.950000000000003" customHeight="1">
      <c r="A42" s="88"/>
      <c r="B42" s="81"/>
      <c r="C42" s="95" t="s">
        <v>243</v>
      </c>
      <c r="D42" s="90"/>
      <c r="E42" s="91"/>
      <c r="F42" s="89"/>
      <c r="G42" s="96"/>
      <c r="H42" s="97"/>
      <c r="I42" s="81"/>
      <c r="J42" s="82"/>
      <c r="K42" s="95" t="s">
        <v>244</v>
      </c>
      <c r="L42" s="98">
        <v>45405</v>
      </c>
      <c r="M42" s="99" t="s">
        <v>286</v>
      </c>
      <c r="N42" s="84"/>
      <c r="O42" s="85"/>
    </row>
    <row r="43" spans="1:18" ht="39.75" customHeight="1">
      <c r="A43" s="88"/>
      <c r="B43" s="102" t="s">
        <v>263</v>
      </c>
      <c r="C43" s="91"/>
      <c r="D43" s="91"/>
      <c r="E43" s="91"/>
      <c r="F43" s="89"/>
      <c r="G43" s="137"/>
      <c r="H43" s="97"/>
      <c r="I43" s="102" t="s">
        <v>248</v>
      </c>
      <c r="J43" s="91"/>
      <c r="K43" s="91"/>
      <c r="L43" s="91"/>
      <c r="M43" s="99"/>
      <c r="N43" s="84"/>
      <c r="O43" s="100"/>
    </row>
    <row r="44" spans="1:18" ht="39.950000000000003" customHeight="1">
      <c r="A44" s="97"/>
      <c r="B44" s="105" t="s">
        <v>249</v>
      </c>
      <c r="C44" s="222">
        <v>6243</v>
      </c>
      <c r="D44" s="222"/>
      <c r="E44" s="91" t="s">
        <v>250</v>
      </c>
      <c r="F44" s="89"/>
      <c r="G44" s="137"/>
      <c r="H44" s="97"/>
      <c r="I44" s="105" t="s">
        <v>251</v>
      </c>
      <c r="J44" s="222">
        <v>107</v>
      </c>
      <c r="K44" s="222"/>
      <c r="L44" s="91" t="s">
        <v>250</v>
      </c>
      <c r="M44" s="89"/>
      <c r="N44" s="103"/>
      <c r="O44" s="106"/>
    </row>
    <row r="45" spans="1:18" ht="39.950000000000003" customHeight="1">
      <c r="A45" s="176"/>
      <c r="B45" s="109" t="s">
        <v>254</v>
      </c>
      <c r="C45" s="223" t="s">
        <v>255</v>
      </c>
      <c r="D45" s="224"/>
      <c r="E45" s="225" t="s">
        <v>256</v>
      </c>
      <c r="F45" s="226"/>
      <c r="G45" s="110" t="s">
        <v>257</v>
      </c>
      <c r="H45" s="176"/>
      <c r="I45" s="109" t="s">
        <v>254</v>
      </c>
      <c r="J45" s="223" t="s">
        <v>255</v>
      </c>
      <c r="K45" s="224"/>
      <c r="L45" s="225" t="s">
        <v>256</v>
      </c>
      <c r="M45" s="226"/>
      <c r="N45" s="110" t="s">
        <v>257</v>
      </c>
      <c r="O45" s="85"/>
    </row>
    <row r="46" spans="1:18" ht="39.950000000000003" customHeight="1">
      <c r="A46" s="218" t="s">
        <v>287</v>
      </c>
      <c r="B46" s="111" t="s">
        <v>454</v>
      </c>
      <c r="C46" s="112" t="s">
        <v>260</v>
      </c>
      <c r="D46" s="112" t="s">
        <v>261</v>
      </c>
      <c r="E46" s="152" t="s">
        <v>288</v>
      </c>
      <c r="F46" s="111" t="s">
        <v>261</v>
      </c>
      <c r="G46" s="115"/>
      <c r="H46" s="176"/>
      <c r="I46" s="111" t="s">
        <v>454</v>
      </c>
      <c r="J46" s="112" t="s">
        <v>260</v>
      </c>
      <c r="K46" s="112" t="s">
        <v>261</v>
      </c>
      <c r="L46" s="113" t="s">
        <v>262</v>
      </c>
      <c r="M46" s="111" t="s">
        <v>261</v>
      </c>
      <c r="N46" s="115"/>
      <c r="O46" s="85"/>
    </row>
    <row r="47" spans="1:18" ht="39.950000000000003" customHeight="1">
      <c r="A47" s="219"/>
      <c r="B47" s="116" t="s">
        <v>264</v>
      </c>
      <c r="C47" s="118">
        <v>48.8</v>
      </c>
      <c r="D47" s="118">
        <v>304.65839999999997</v>
      </c>
      <c r="E47" s="119">
        <v>300</v>
      </c>
      <c r="F47" s="120" t="s">
        <v>265</v>
      </c>
      <c r="G47" s="123" t="s">
        <v>266</v>
      </c>
      <c r="H47" s="176"/>
      <c r="I47" s="116" t="s">
        <v>264</v>
      </c>
      <c r="J47" s="117">
        <v>49.4</v>
      </c>
      <c r="K47" s="122">
        <v>12.35</v>
      </c>
      <c r="L47" s="119" t="s">
        <v>267</v>
      </c>
      <c r="M47" s="120" t="s">
        <v>265</v>
      </c>
      <c r="N47" s="123"/>
      <c r="O47" s="85"/>
    </row>
    <row r="48" spans="1:18" ht="39.950000000000003" customHeight="1">
      <c r="A48" s="220"/>
      <c r="B48" s="116" t="s">
        <v>493</v>
      </c>
      <c r="C48" s="118">
        <v>10</v>
      </c>
      <c r="D48" s="118">
        <v>91.147800000000004</v>
      </c>
      <c r="E48" s="119">
        <v>60</v>
      </c>
      <c r="F48" s="120" t="s">
        <v>265</v>
      </c>
      <c r="G48" s="123"/>
      <c r="H48" s="176"/>
      <c r="I48" s="116" t="s">
        <v>493</v>
      </c>
      <c r="J48" s="117">
        <v>14.5</v>
      </c>
      <c r="K48" s="122">
        <v>3.625</v>
      </c>
      <c r="L48" s="119" t="s">
        <v>267</v>
      </c>
      <c r="M48" s="120" t="s">
        <v>265</v>
      </c>
      <c r="N48" s="123"/>
      <c r="O48" s="85"/>
    </row>
    <row r="49" spans="1:15" ht="39.950000000000003" customHeight="1">
      <c r="A49" s="227" t="s">
        <v>270</v>
      </c>
      <c r="B49" s="111" t="s">
        <v>499</v>
      </c>
      <c r="C49" s="112" t="s">
        <v>271</v>
      </c>
      <c r="D49" s="112" t="s">
        <v>261</v>
      </c>
      <c r="E49" s="152" t="s">
        <v>288</v>
      </c>
      <c r="F49" s="111" t="s">
        <v>261</v>
      </c>
      <c r="G49" s="115"/>
      <c r="H49" s="176"/>
      <c r="I49" s="111" t="s">
        <v>500</v>
      </c>
      <c r="J49" s="112" t="s">
        <v>271</v>
      </c>
      <c r="K49" s="112" t="s">
        <v>261</v>
      </c>
      <c r="L49" s="113" t="s">
        <v>262</v>
      </c>
      <c r="M49" s="111" t="s">
        <v>261</v>
      </c>
      <c r="N49" s="115"/>
      <c r="O49" s="85"/>
    </row>
    <row r="50" spans="1:15" ht="39.950000000000003" customHeight="1">
      <c r="A50" s="228"/>
      <c r="B50" s="124" t="s">
        <v>371</v>
      </c>
      <c r="C50" s="125">
        <v>49.5</v>
      </c>
      <c r="D50" s="118">
        <v>309.02850000000001</v>
      </c>
      <c r="E50" s="126">
        <v>309</v>
      </c>
      <c r="F50" s="120" t="s">
        <v>265</v>
      </c>
      <c r="G50" s="123">
        <v>1.4</v>
      </c>
      <c r="H50" s="176"/>
      <c r="I50" s="129" t="s">
        <v>226</v>
      </c>
      <c r="J50" s="125">
        <v>60</v>
      </c>
      <c r="K50" s="122">
        <v>6.42</v>
      </c>
      <c r="L50" s="119">
        <v>6</v>
      </c>
      <c r="M50" s="120" t="s">
        <v>265</v>
      </c>
      <c r="N50" s="130"/>
      <c r="O50" s="85"/>
    </row>
    <row r="51" spans="1:15" ht="39.950000000000003" customHeight="1">
      <c r="A51" s="228"/>
      <c r="B51" s="124" t="s">
        <v>116</v>
      </c>
      <c r="C51" s="125">
        <v>14.5</v>
      </c>
      <c r="D51" s="118">
        <v>90.523499999999999</v>
      </c>
      <c r="E51" s="126">
        <v>93</v>
      </c>
      <c r="F51" s="120" t="s">
        <v>265</v>
      </c>
      <c r="G51" s="123"/>
      <c r="H51" s="176"/>
      <c r="I51" s="129" t="s">
        <v>116</v>
      </c>
      <c r="J51" s="125">
        <v>14.5</v>
      </c>
      <c r="K51" s="122">
        <v>1.5515000000000001</v>
      </c>
      <c r="L51" s="119" t="s">
        <v>267</v>
      </c>
      <c r="M51" s="120" t="s">
        <v>265</v>
      </c>
      <c r="N51" s="123"/>
      <c r="O51" s="85"/>
    </row>
    <row r="52" spans="1:15" ht="39.950000000000003" customHeight="1">
      <c r="A52" s="228"/>
      <c r="B52" s="124" t="s">
        <v>107</v>
      </c>
      <c r="C52" s="125">
        <v>17.5</v>
      </c>
      <c r="D52" s="118">
        <v>109.2525</v>
      </c>
      <c r="E52" s="126">
        <v>111</v>
      </c>
      <c r="F52" s="120" t="s">
        <v>265</v>
      </c>
      <c r="G52" s="132"/>
      <c r="H52" s="154"/>
      <c r="I52" s="129" t="s">
        <v>107</v>
      </c>
      <c r="J52" s="125">
        <v>17.5</v>
      </c>
      <c r="K52" s="122">
        <v>1.8725000000000001</v>
      </c>
      <c r="L52" s="119" t="s">
        <v>267</v>
      </c>
      <c r="M52" s="120" t="s">
        <v>265</v>
      </c>
      <c r="N52" s="132"/>
      <c r="O52" s="85"/>
    </row>
    <row r="53" spans="1:15" ht="39.950000000000003" customHeight="1">
      <c r="A53" s="228"/>
      <c r="B53" s="124" t="s">
        <v>372</v>
      </c>
      <c r="C53" s="125">
        <v>11.5</v>
      </c>
      <c r="D53" s="118">
        <v>71.794499999999999</v>
      </c>
      <c r="E53" s="126">
        <v>72</v>
      </c>
      <c r="F53" s="120" t="s">
        <v>265</v>
      </c>
      <c r="G53" s="132"/>
      <c r="H53" s="154"/>
      <c r="I53" s="124" t="s">
        <v>411</v>
      </c>
      <c r="J53" s="125">
        <v>11.5</v>
      </c>
      <c r="K53" s="122">
        <v>1.2304999999999999</v>
      </c>
      <c r="L53" s="119">
        <v>1</v>
      </c>
      <c r="M53" s="120" t="s">
        <v>265</v>
      </c>
      <c r="N53" s="123"/>
      <c r="O53" s="85"/>
    </row>
    <row r="54" spans="1:15" ht="39.950000000000003" customHeight="1">
      <c r="A54" s="228"/>
      <c r="B54" s="133"/>
      <c r="C54" s="125"/>
      <c r="D54" s="118"/>
      <c r="E54" s="126"/>
      <c r="F54" s="120"/>
      <c r="G54" s="132"/>
      <c r="H54" s="154"/>
      <c r="I54" s="124"/>
      <c r="J54" s="125"/>
      <c r="K54" s="122"/>
      <c r="L54" s="119"/>
      <c r="M54" s="120"/>
      <c r="N54" s="123"/>
      <c r="O54" s="85"/>
    </row>
    <row r="55" spans="1:15" ht="39.950000000000003" customHeight="1">
      <c r="A55" s="229"/>
      <c r="B55" s="124"/>
      <c r="C55" s="118"/>
      <c r="D55" s="118"/>
      <c r="E55" s="155"/>
      <c r="F55" s="120"/>
      <c r="G55" s="132" t="s">
        <v>353</v>
      </c>
      <c r="H55" s="154"/>
      <c r="I55" s="134"/>
      <c r="J55" s="118"/>
      <c r="K55" s="122"/>
      <c r="L55" s="126"/>
      <c r="M55" s="120"/>
      <c r="N55" s="123"/>
      <c r="O55" s="85"/>
    </row>
    <row r="56" spans="1:15" ht="39.950000000000003" customHeight="1">
      <c r="A56" s="218" t="s">
        <v>275</v>
      </c>
      <c r="B56" s="111" t="s">
        <v>494</v>
      </c>
      <c r="C56" s="112" t="s">
        <v>271</v>
      </c>
      <c r="D56" s="112" t="s">
        <v>265</v>
      </c>
      <c r="E56" s="152" t="s">
        <v>262</v>
      </c>
      <c r="F56" s="111" t="s">
        <v>265</v>
      </c>
      <c r="G56" s="115"/>
      <c r="H56" s="128"/>
      <c r="I56" s="111" t="s">
        <v>455</v>
      </c>
      <c r="J56" s="112" t="s">
        <v>271</v>
      </c>
      <c r="K56" s="112" t="s">
        <v>265</v>
      </c>
      <c r="L56" s="113" t="s">
        <v>262</v>
      </c>
      <c r="M56" s="111" t="s">
        <v>265</v>
      </c>
      <c r="N56" s="115"/>
      <c r="O56" s="85"/>
    </row>
    <row r="57" spans="1:15" ht="39.950000000000003" customHeight="1">
      <c r="A57" s="219"/>
      <c r="B57" s="138" t="s">
        <v>203</v>
      </c>
      <c r="C57" s="125">
        <v>47.5</v>
      </c>
      <c r="D57" s="118">
        <v>296.54250000000002</v>
      </c>
      <c r="E57" s="126">
        <v>300</v>
      </c>
      <c r="F57" s="120" t="s">
        <v>265</v>
      </c>
      <c r="G57" s="123"/>
      <c r="H57" s="128"/>
      <c r="I57" s="129" t="s">
        <v>203</v>
      </c>
      <c r="J57" s="125">
        <v>47.5</v>
      </c>
      <c r="K57" s="122">
        <v>5.0824999999999996</v>
      </c>
      <c r="L57" s="119" t="s">
        <v>267</v>
      </c>
      <c r="M57" s="120" t="s">
        <v>265</v>
      </c>
      <c r="N57" s="123"/>
      <c r="O57" s="85"/>
    </row>
    <row r="58" spans="1:15" ht="39.950000000000003" customHeight="1">
      <c r="A58" s="219"/>
      <c r="B58" s="139" t="s">
        <v>149</v>
      </c>
      <c r="C58" s="125">
        <v>2.8</v>
      </c>
      <c r="D58" s="118">
        <v>17.480399999999999</v>
      </c>
      <c r="E58" s="126">
        <v>18</v>
      </c>
      <c r="F58" s="120" t="s">
        <v>265</v>
      </c>
      <c r="G58" s="130"/>
      <c r="H58" s="128"/>
      <c r="I58" s="129" t="s">
        <v>149</v>
      </c>
      <c r="J58" s="125">
        <v>2.8</v>
      </c>
      <c r="K58" s="122">
        <v>0.29959999999999998</v>
      </c>
      <c r="L58" s="119" t="s">
        <v>267</v>
      </c>
      <c r="M58" s="120" t="s">
        <v>265</v>
      </c>
      <c r="N58" s="123"/>
      <c r="O58" s="85"/>
    </row>
    <row r="59" spans="1:15" ht="39.950000000000003" customHeight="1">
      <c r="A59" s="219"/>
      <c r="B59" s="138" t="s">
        <v>381</v>
      </c>
      <c r="C59" s="125">
        <v>3.8</v>
      </c>
      <c r="D59" s="118">
        <v>23.723399999999998</v>
      </c>
      <c r="E59" s="126">
        <v>24</v>
      </c>
      <c r="F59" s="120" t="s">
        <v>265</v>
      </c>
      <c r="G59" s="123"/>
      <c r="H59" s="128"/>
      <c r="I59" s="129" t="s">
        <v>451</v>
      </c>
      <c r="J59" s="125">
        <v>4.7</v>
      </c>
      <c r="K59" s="122">
        <v>0.50290000000000001</v>
      </c>
      <c r="L59" s="119">
        <v>1</v>
      </c>
      <c r="M59" s="120" t="s">
        <v>495</v>
      </c>
      <c r="N59" s="123"/>
      <c r="O59" s="85"/>
    </row>
    <row r="60" spans="1:15" ht="39.950000000000003" customHeight="1">
      <c r="A60" s="219"/>
      <c r="B60" s="124" t="s">
        <v>102</v>
      </c>
      <c r="C60" s="125">
        <v>8.5</v>
      </c>
      <c r="D60" s="118">
        <v>53.0655</v>
      </c>
      <c r="E60" s="126">
        <v>54</v>
      </c>
      <c r="F60" s="120" t="s">
        <v>265</v>
      </c>
      <c r="G60" s="123"/>
      <c r="H60" s="176"/>
      <c r="I60" s="124" t="s">
        <v>102</v>
      </c>
      <c r="J60" s="125">
        <v>8.5</v>
      </c>
      <c r="K60" s="122">
        <v>0.90949999999999998</v>
      </c>
      <c r="L60" s="119" t="s">
        <v>267</v>
      </c>
      <c r="M60" s="120" t="s">
        <v>265</v>
      </c>
      <c r="N60" s="123"/>
      <c r="O60" s="85"/>
    </row>
    <row r="61" spans="1:15" ht="39.950000000000003" customHeight="1">
      <c r="A61" s="219"/>
      <c r="B61" s="140"/>
      <c r="C61" s="118"/>
      <c r="D61" s="118"/>
      <c r="E61" s="126"/>
      <c r="F61" s="120"/>
      <c r="G61" s="123"/>
      <c r="H61" s="176"/>
      <c r="I61" s="124"/>
      <c r="J61" s="118"/>
      <c r="K61" s="122"/>
      <c r="L61" s="119"/>
      <c r="M61" s="120"/>
      <c r="N61" s="123"/>
      <c r="O61" s="85"/>
    </row>
    <row r="62" spans="1:15" ht="39.950000000000003" customHeight="1">
      <c r="A62" s="220"/>
      <c r="B62" s="140"/>
      <c r="C62" s="141"/>
      <c r="D62" s="118"/>
      <c r="E62" s="155"/>
      <c r="F62" s="120"/>
      <c r="G62" s="123" t="s">
        <v>355</v>
      </c>
      <c r="H62" s="176"/>
      <c r="I62" s="140"/>
      <c r="J62" s="141"/>
      <c r="K62" s="122"/>
      <c r="L62" s="142"/>
      <c r="M62" s="120"/>
      <c r="N62" s="123"/>
      <c r="O62" s="85"/>
    </row>
    <row r="63" spans="1:15" ht="39.950000000000003" customHeight="1">
      <c r="A63" s="218" t="s">
        <v>278</v>
      </c>
      <c r="B63" s="111" t="s">
        <v>121</v>
      </c>
      <c r="C63" s="112" t="s">
        <v>271</v>
      </c>
      <c r="D63" s="112" t="s">
        <v>265</v>
      </c>
      <c r="E63" s="152" t="s">
        <v>288</v>
      </c>
      <c r="F63" s="111" t="s">
        <v>265</v>
      </c>
      <c r="G63" s="115"/>
      <c r="H63" s="176"/>
      <c r="I63" s="111" t="s">
        <v>121</v>
      </c>
      <c r="J63" s="112" t="s">
        <v>271</v>
      </c>
      <c r="K63" s="112" t="s">
        <v>265</v>
      </c>
      <c r="L63" s="113" t="s">
        <v>262</v>
      </c>
      <c r="M63" s="111" t="s">
        <v>265</v>
      </c>
      <c r="N63" s="115"/>
      <c r="O63" s="85"/>
    </row>
    <row r="64" spans="1:15" ht="39.950000000000003" customHeight="1">
      <c r="A64" s="219"/>
      <c r="B64" s="143" t="s">
        <v>279</v>
      </c>
      <c r="C64" s="118">
        <v>57</v>
      </c>
      <c r="D64" s="118">
        <v>355.851</v>
      </c>
      <c r="E64" s="142">
        <v>355</v>
      </c>
      <c r="F64" s="120" t="s">
        <v>265</v>
      </c>
      <c r="G64" s="123"/>
      <c r="H64" s="176"/>
      <c r="I64" s="143" t="s">
        <v>279</v>
      </c>
      <c r="J64" s="118">
        <v>57</v>
      </c>
      <c r="K64" s="122">
        <v>6.0990000000000002</v>
      </c>
      <c r="L64" s="119" t="s">
        <v>267</v>
      </c>
      <c r="M64" s="120" t="s">
        <v>265</v>
      </c>
      <c r="N64" s="123"/>
      <c r="O64" s="85"/>
    </row>
    <row r="65" spans="1:15" ht="39.950000000000003" customHeight="1">
      <c r="A65" s="220"/>
      <c r="B65" s="134" t="s">
        <v>280</v>
      </c>
      <c r="C65" s="118">
        <v>0</v>
      </c>
      <c r="D65" s="118">
        <v>0</v>
      </c>
      <c r="E65" s="142">
        <v>5</v>
      </c>
      <c r="F65" s="120" t="s">
        <v>281</v>
      </c>
      <c r="G65" s="123" t="s">
        <v>353</v>
      </c>
      <c r="H65" s="176"/>
      <c r="I65" s="143" t="s">
        <v>282</v>
      </c>
      <c r="J65" s="118">
        <v>0</v>
      </c>
      <c r="K65" s="122">
        <v>0</v>
      </c>
      <c r="L65" s="144">
        <v>0.5</v>
      </c>
      <c r="M65" s="120" t="s">
        <v>281</v>
      </c>
      <c r="N65" s="123"/>
      <c r="O65" s="85"/>
    </row>
    <row r="66" spans="1:15" ht="39.950000000000003" customHeight="1">
      <c r="A66" s="218" t="s">
        <v>283</v>
      </c>
      <c r="B66" s="111" t="s">
        <v>456</v>
      </c>
      <c r="C66" s="112" t="s">
        <v>271</v>
      </c>
      <c r="D66" s="112" t="s">
        <v>261</v>
      </c>
      <c r="E66" s="152" t="s">
        <v>288</v>
      </c>
      <c r="F66" s="111" t="s">
        <v>261</v>
      </c>
      <c r="G66" s="115"/>
      <c r="H66" s="176"/>
      <c r="I66" s="111" t="s">
        <v>456</v>
      </c>
      <c r="J66" s="112" t="s">
        <v>271</v>
      </c>
      <c r="K66" s="112" t="s">
        <v>261</v>
      </c>
      <c r="L66" s="113" t="s">
        <v>262</v>
      </c>
      <c r="M66" s="111" t="s">
        <v>261</v>
      </c>
      <c r="N66" s="115"/>
      <c r="O66" s="85"/>
    </row>
    <row r="67" spans="1:15" ht="39.950000000000003" customHeight="1">
      <c r="A67" s="219"/>
      <c r="B67" s="138" t="s">
        <v>105</v>
      </c>
      <c r="C67" s="125">
        <v>28.5</v>
      </c>
      <c r="D67" s="118">
        <v>177.9255</v>
      </c>
      <c r="E67" s="126">
        <v>180</v>
      </c>
      <c r="F67" s="120" t="s">
        <v>265</v>
      </c>
      <c r="G67" s="123"/>
      <c r="H67" s="175"/>
      <c r="I67" s="129" t="s">
        <v>105</v>
      </c>
      <c r="J67" s="125">
        <v>28.5</v>
      </c>
      <c r="K67" s="122">
        <v>3.0495000000000001</v>
      </c>
      <c r="L67" s="119" t="s">
        <v>267</v>
      </c>
      <c r="M67" s="120" t="s">
        <v>265</v>
      </c>
      <c r="N67" s="145"/>
    </row>
    <row r="68" spans="1:15" ht="39.950000000000003" customHeight="1">
      <c r="A68" s="219"/>
      <c r="B68" s="138" t="s">
        <v>124</v>
      </c>
      <c r="C68" s="125">
        <v>4.7</v>
      </c>
      <c r="D68" s="118">
        <v>29.342100000000002</v>
      </c>
      <c r="E68" s="126">
        <v>30</v>
      </c>
      <c r="F68" s="120" t="s">
        <v>265</v>
      </c>
      <c r="G68" s="123">
        <v>0.1</v>
      </c>
      <c r="H68" s="175"/>
      <c r="I68" s="129" t="s">
        <v>124</v>
      </c>
      <c r="J68" s="125">
        <v>4.9000000000000004</v>
      </c>
      <c r="K68" s="122">
        <v>0.5243000000000001</v>
      </c>
      <c r="L68" s="119" t="s">
        <v>267</v>
      </c>
      <c r="M68" s="120" t="s">
        <v>265</v>
      </c>
      <c r="N68" s="145">
        <v>0.1</v>
      </c>
    </row>
    <row r="69" spans="1:15" ht="39.950000000000003" customHeight="1">
      <c r="A69" s="219"/>
      <c r="B69" s="124" t="s">
        <v>390</v>
      </c>
      <c r="C69" s="125"/>
      <c r="D69" s="118"/>
      <c r="E69" s="126">
        <v>3</v>
      </c>
      <c r="F69" s="120" t="s">
        <v>356</v>
      </c>
      <c r="G69" s="123"/>
      <c r="H69" s="175"/>
      <c r="I69" s="129"/>
      <c r="J69" s="125"/>
      <c r="K69" s="122"/>
      <c r="L69" s="119"/>
      <c r="M69" s="120"/>
      <c r="N69" s="145"/>
    </row>
    <row r="70" spans="1:15" ht="39.950000000000003" customHeight="1">
      <c r="A70" s="219"/>
      <c r="B70" s="124"/>
      <c r="C70" s="125"/>
      <c r="D70" s="118"/>
      <c r="E70" s="126"/>
      <c r="F70" s="120"/>
      <c r="G70" s="123"/>
      <c r="H70" s="175"/>
      <c r="I70" s="124"/>
      <c r="J70" s="125"/>
      <c r="K70" s="122"/>
      <c r="L70" s="119"/>
      <c r="M70" s="120"/>
      <c r="N70" s="145"/>
      <c r="O70" s="85"/>
    </row>
    <row r="71" spans="1:15" ht="39.950000000000003" customHeight="1">
      <c r="A71" s="220"/>
      <c r="B71" s="124"/>
      <c r="C71" s="125"/>
      <c r="D71" s="118"/>
      <c r="E71" s="126"/>
      <c r="F71" s="120"/>
      <c r="G71" s="123" t="s">
        <v>355</v>
      </c>
      <c r="H71" s="175"/>
      <c r="I71" s="124"/>
      <c r="J71" s="125"/>
      <c r="K71" s="122"/>
      <c r="L71" s="119"/>
      <c r="M71" s="120"/>
      <c r="N71" s="145"/>
      <c r="O71" s="85"/>
    </row>
    <row r="72" spans="1:15" ht="39.950000000000003" customHeight="1">
      <c r="A72" s="218" t="s">
        <v>285</v>
      </c>
      <c r="B72" s="111"/>
      <c r="C72" s="112" t="s">
        <v>271</v>
      </c>
      <c r="D72" s="112" t="s">
        <v>261</v>
      </c>
      <c r="E72" s="113" t="s">
        <v>262</v>
      </c>
      <c r="F72" s="111" t="s">
        <v>261</v>
      </c>
      <c r="G72" s="115"/>
      <c r="H72" s="176"/>
      <c r="I72" s="111"/>
      <c r="J72" s="112" t="s">
        <v>260</v>
      </c>
      <c r="K72" s="112" t="s">
        <v>261</v>
      </c>
      <c r="L72" s="113" t="s">
        <v>262</v>
      </c>
      <c r="M72" s="111" t="s">
        <v>261</v>
      </c>
      <c r="N72" s="115"/>
      <c r="O72" s="85"/>
    </row>
    <row r="73" spans="1:15" ht="39.950000000000003" customHeight="1">
      <c r="A73" s="219"/>
      <c r="B73" s="116"/>
      <c r="C73" s="118"/>
      <c r="D73" s="118"/>
      <c r="E73" s="126"/>
      <c r="F73" s="120" t="s">
        <v>265</v>
      </c>
      <c r="G73" s="123"/>
      <c r="H73" s="176"/>
      <c r="I73" s="143"/>
      <c r="J73" s="118"/>
      <c r="K73" s="122"/>
      <c r="L73" s="119"/>
      <c r="M73" s="120"/>
      <c r="N73" s="123"/>
      <c r="O73" s="85"/>
    </row>
    <row r="74" spans="1:15" ht="39.950000000000003" customHeight="1">
      <c r="A74" s="219"/>
      <c r="B74" s="143"/>
      <c r="C74" s="118"/>
      <c r="D74" s="118"/>
      <c r="E74" s="142"/>
      <c r="F74" s="120"/>
      <c r="G74" s="123"/>
      <c r="H74" s="176"/>
      <c r="I74" s="143"/>
      <c r="J74" s="118"/>
      <c r="K74" s="122"/>
      <c r="L74" s="119"/>
      <c r="M74" s="120"/>
      <c r="N74" s="123"/>
      <c r="O74" s="85"/>
    </row>
    <row r="75" spans="1:15" ht="39.950000000000003" customHeight="1">
      <c r="A75" s="220"/>
      <c r="B75" s="134"/>
      <c r="C75" s="118"/>
      <c r="D75" s="118"/>
      <c r="E75" s="142"/>
      <c r="F75" s="120"/>
      <c r="G75" s="123"/>
      <c r="H75" s="176"/>
      <c r="I75" s="143"/>
      <c r="J75" s="118"/>
      <c r="K75" s="122"/>
      <c r="L75" s="142"/>
      <c r="M75" s="120"/>
      <c r="N75" s="123">
        <v>0.1</v>
      </c>
      <c r="O75" s="85"/>
    </row>
    <row r="76" spans="1:15" ht="39.950000000000003" customHeight="1">
      <c r="A76" s="97"/>
      <c r="B76" s="177"/>
      <c r="C76" s="147"/>
      <c r="D76" s="147"/>
      <c r="E76" s="148"/>
      <c r="F76" s="149"/>
      <c r="G76" s="103"/>
      <c r="H76" s="97"/>
      <c r="I76" s="150"/>
      <c r="J76" s="147"/>
      <c r="K76" s="82"/>
      <c r="L76" s="148"/>
      <c r="M76" s="149"/>
      <c r="N76" s="103"/>
      <c r="O76" s="85"/>
    </row>
    <row r="77" spans="1:15" ht="39.950000000000003" customHeight="1">
      <c r="A77" s="97"/>
      <c r="B77" s="81"/>
      <c r="C77" s="82"/>
      <c r="D77" s="82"/>
      <c r="E77" s="83"/>
      <c r="F77" s="149"/>
      <c r="G77" s="84"/>
      <c r="H77" s="80"/>
      <c r="I77" s="156"/>
      <c r="J77" s="157"/>
      <c r="K77" s="82"/>
      <c r="L77" s="158"/>
      <c r="M77" s="149"/>
      <c r="N77" s="103"/>
      <c r="O77" s="85"/>
    </row>
    <row r="78" spans="1:15" ht="39.950000000000003" customHeight="1">
      <c r="A78" s="221" t="s">
        <v>240</v>
      </c>
      <c r="B78" s="221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85"/>
    </row>
    <row r="79" spans="1:15" ht="39.950000000000003" customHeight="1">
      <c r="A79" s="88"/>
      <c r="B79" s="89"/>
      <c r="C79" s="90"/>
      <c r="D79" s="90"/>
      <c r="E79" s="91"/>
      <c r="F79" s="89"/>
      <c r="G79" s="88"/>
      <c r="H79" s="88"/>
      <c r="I79" s="89"/>
      <c r="J79" s="90"/>
      <c r="K79" s="92" t="s">
        <v>241</v>
      </c>
      <c r="L79" s="93"/>
      <c r="M79" s="94" t="s">
        <v>242</v>
      </c>
      <c r="N79" s="93"/>
      <c r="O79" s="85"/>
    </row>
    <row r="80" spans="1:15" ht="39.950000000000003" customHeight="1">
      <c r="A80" s="88"/>
      <c r="B80" s="81"/>
      <c r="C80" s="95" t="s">
        <v>243</v>
      </c>
      <c r="D80" s="90"/>
      <c r="E80" s="91"/>
      <c r="F80" s="89"/>
      <c r="G80" s="96"/>
      <c r="H80" s="97"/>
      <c r="I80" s="81"/>
      <c r="J80" s="82"/>
      <c r="K80" s="95" t="s">
        <v>244</v>
      </c>
      <c r="L80" s="98">
        <v>45406</v>
      </c>
      <c r="M80" s="99" t="s">
        <v>293</v>
      </c>
      <c r="N80" s="84"/>
      <c r="O80" s="85"/>
    </row>
    <row r="81" spans="1:16" ht="39.75" customHeight="1">
      <c r="A81" s="88"/>
      <c r="B81" s="102" t="s">
        <v>272</v>
      </c>
      <c r="C81" s="91"/>
      <c r="D81" s="91"/>
      <c r="E81" s="91"/>
      <c r="F81" s="89"/>
      <c r="G81" s="137"/>
      <c r="H81" s="97"/>
      <c r="I81" s="102" t="s">
        <v>248</v>
      </c>
      <c r="J81" s="91"/>
      <c r="K81" s="91"/>
      <c r="L81" s="91"/>
      <c r="M81" s="99"/>
      <c r="N81" s="84"/>
      <c r="O81" s="100"/>
    </row>
    <row r="82" spans="1:16" ht="39.950000000000003" customHeight="1">
      <c r="A82" s="97"/>
      <c r="B82" s="105" t="s">
        <v>249</v>
      </c>
      <c r="C82" s="222">
        <v>6242</v>
      </c>
      <c r="D82" s="222"/>
      <c r="E82" s="91" t="s">
        <v>250</v>
      </c>
      <c r="F82" s="89"/>
      <c r="G82" s="137"/>
      <c r="H82" s="97"/>
      <c r="I82" s="105" t="s">
        <v>251</v>
      </c>
      <c r="J82" s="222">
        <v>107</v>
      </c>
      <c r="K82" s="222"/>
      <c r="L82" s="91" t="s">
        <v>250</v>
      </c>
      <c r="M82" s="89"/>
      <c r="N82" s="103"/>
      <c r="O82" s="106"/>
    </row>
    <row r="83" spans="1:16" ht="39.950000000000003" customHeight="1">
      <c r="A83" s="176"/>
      <c r="B83" s="109" t="s">
        <v>254</v>
      </c>
      <c r="C83" s="223" t="s">
        <v>255</v>
      </c>
      <c r="D83" s="224"/>
      <c r="E83" s="225" t="s">
        <v>256</v>
      </c>
      <c r="F83" s="226"/>
      <c r="G83" s="110" t="s">
        <v>257</v>
      </c>
      <c r="H83" s="176"/>
      <c r="I83" s="109" t="s">
        <v>254</v>
      </c>
      <c r="J83" s="223" t="s">
        <v>255</v>
      </c>
      <c r="K83" s="224"/>
      <c r="L83" s="225" t="s">
        <v>256</v>
      </c>
      <c r="M83" s="226"/>
      <c r="N83" s="110" t="s">
        <v>257</v>
      </c>
      <c r="O83" s="85"/>
      <c r="P83" s="86">
        <v>30</v>
      </c>
    </row>
    <row r="84" spans="1:16" ht="39.950000000000003" customHeight="1">
      <c r="A84" s="218" t="s">
        <v>287</v>
      </c>
      <c r="B84" s="111" t="s">
        <v>457</v>
      </c>
      <c r="C84" s="112" t="s">
        <v>260</v>
      </c>
      <c r="D84" s="112" t="s">
        <v>261</v>
      </c>
      <c r="E84" s="113" t="s">
        <v>262</v>
      </c>
      <c r="F84" s="111" t="s">
        <v>261</v>
      </c>
      <c r="G84" s="114"/>
      <c r="H84" s="176"/>
      <c r="I84" s="111" t="s">
        <v>457</v>
      </c>
      <c r="J84" s="112" t="s">
        <v>260</v>
      </c>
      <c r="K84" s="112" t="s">
        <v>261</v>
      </c>
      <c r="L84" s="113" t="s">
        <v>262</v>
      </c>
      <c r="M84" s="111" t="s">
        <v>261</v>
      </c>
      <c r="N84" s="115"/>
    </row>
    <row r="85" spans="1:16" ht="39.950000000000003" customHeight="1">
      <c r="A85" s="219"/>
      <c r="B85" s="116" t="s">
        <v>304</v>
      </c>
      <c r="C85" s="118">
        <v>48.8</v>
      </c>
      <c r="D85" s="118">
        <v>304.6096</v>
      </c>
      <c r="E85" s="119">
        <v>250</v>
      </c>
      <c r="F85" s="120" t="s">
        <v>265</v>
      </c>
      <c r="G85" s="121" t="s">
        <v>266</v>
      </c>
      <c r="H85" s="176"/>
      <c r="I85" s="116" t="s">
        <v>264</v>
      </c>
      <c r="J85" s="117">
        <v>48.5</v>
      </c>
      <c r="K85" s="122">
        <v>5.1894999999999998</v>
      </c>
      <c r="L85" s="119" t="s">
        <v>267</v>
      </c>
      <c r="M85" s="120" t="s">
        <v>265</v>
      </c>
      <c r="N85" s="123"/>
    </row>
    <row r="86" spans="1:16" ht="39.950000000000003" customHeight="1">
      <c r="A86" s="220"/>
      <c r="B86" s="116" t="s">
        <v>357</v>
      </c>
      <c r="C86" s="118">
        <v>9.5</v>
      </c>
      <c r="D86" s="118">
        <v>59.298999999999999</v>
      </c>
      <c r="E86" s="119">
        <v>60</v>
      </c>
      <c r="F86" s="120" t="s">
        <v>265</v>
      </c>
      <c r="G86" s="121" t="s">
        <v>266</v>
      </c>
      <c r="H86" s="176"/>
      <c r="I86" s="116" t="s">
        <v>458</v>
      </c>
      <c r="J86" s="117">
        <v>9.6</v>
      </c>
      <c r="K86" s="122">
        <v>1.0272000000000001</v>
      </c>
      <c r="L86" s="119" t="s">
        <v>267</v>
      </c>
      <c r="M86" s="120" t="s">
        <v>265</v>
      </c>
      <c r="N86" s="123"/>
    </row>
    <row r="87" spans="1:16" ht="39.950000000000003" customHeight="1">
      <c r="A87" s="227" t="s">
        <v>270</v>
      </c>
      <c r="B87" s="111" t="str">
        <f>'[2]葷食菜單(明細)'!D21</f>
        <v>桂花炒蛋</v>
      </c>
      <c r="C87" s="112" t="s">
        <v>271</v>
      </c>
      <c r="D87" s="112" t="s">
        <v>261</v>
      </c>
      <c r="E87" s="152" t="s">
        <v>288</v>
      </c>
      <c r="F87" s="111" t="s">
        <v>261</v>
      </c>
      <c r="G87" s="114"/>
      <c r="H87" s="176"/>
      <c r="I87" s="111" t="str">
        <f>'[2]素食菜單(明細)'!D21</f>
        <v>桂花炒蛋</v>
      </c>
      <c r="J87" s="112" t="s">
        <v>271</v>
      </c>
      <c r="K87" s="112" t="s">
        <v>261</v>
      </c>
      <c r="L87" s="113" t="s">
        <v>262</v>
      </c>
      <c r="M87" s="111" t="s">
        <v>261</v>
      </c>
      <c r="N87" s="115"/>
    </row>
    <row r="88" spans="1:16" ht="39.950000000000003" customHeight="1">
      <c r="A88" s="228"/>
      <c r="B88" s="124" t="str">
        <f>'[2]葷食菜單(明細)'!E21</f>
        <v>洗選蛋</v>
      </c>
      <c r="C88" s="125">
        <v>53.5</v>
      </c>
      <c r="D88" s="118">
        <f>C88*$C$82/1000</f>
        <v>333.947</v>
      </c>
      <c r="E88" s="126">
        <v>340</v>
      </c>
      <c r="F88" s="120" t="s">
        <v>265</v>
      </c>
      <c r="G88" s="121">
        <v>1</v>
      </c>
      <c r="H88" s="176"/>
      <c r="I88" s="129" t="str">
        <f>'[2]素食菜單(明細)'!E21</f>
        <v>洗選蛋</v>
      </c>
      <c r="J88" s="125">
        <v>53.5</v>
      </c>
      <c r="K88" s="122">
        <f t="shared" ref="K88:K90" si="2">J88*$J$82/1000</f>
        <v>5.7244999999999999</v>
      </c>
      <c r="L88" s="119" t="s">
        <v>267</v>
      </c>
      <c r="M88" s="120" t="s">
        <v>265</v>
      </c>
      <c r="N88" s="130"/>
    </row>
    <row r="89" spans="1:16" ht="39.950000000000003" customHeight="1">
      <c r="A89" s="228"/>
      <c r="B89" s="124" t="str">
        <f>'[2]葷食菜單(明細)'!F21</f>
        <v>脆筍絲</v>
      </c>
      <c r="C89" s="118">
        <v>21.5</v>
      </c>
      <c r="D89" s="118">
        <f>C89*$C$82/1000</f>
        <v>134.203</v>
      </c>
      <c r="E89" s="126">
        <v>136</v>
      </c>
      <c r="F89" s="120" t="s">
        <v>265</v>
      </c>
      <c r="G89" s="121"/>
      <c r="H89" s="176"/>
      <c r="I89" s="129" t="str">
        <f>'[2]素食菜單(明細)'!F21</f>
        <v>脆筍絲</v>
      </c>
      <c r="J89" s="118">
        <v>21.5</v>
      </c>
      <c r="K89" s="122">
        <f t="shared" si="2"/>
        <v>2.3005</v>
      </c>
      <c r="L89" s="119" t="s">
        <v>267</v>
      </c>
      <c r="M89" s="120" t="s">
        <v>265</v>
      </c>
      <c r="N89" s="123"/>
    </row>
    <row r="90" spans="1:16" ht="39.950000000000003" customHeight="1">
      <c r="A90" s="228"/>
      <c r="B90" s="124" t="str">
        <f>'[2]葷食菜單(明細)'!G21</f>
        <v>胡蘿蔔</v>
      </c>
      <c r="C90" s="125">
        <v>6.5</v>
      </c>
      <c r="D90" s="118">
        <f t="shared" ref="D90" si="3">C90*$C$82/1000</f>
        <v>40.573</v>
      </c>
      <c r="E90" s="126">
        <v>42</v>
      </c>
      <c r="F90" s="120" t="s">
        <v>265</v>
      </c>
      <c r="G90" s="121"/>
      <c r="H90" s="154"/>
      <c r="I90" s="129" t="str">
        <f>'[2]素食菜單(明細)'!G21</f>
        <v>胡蘿蔔</v>
      </c>
      <c r="J90" s="125">
        <v>6.5</v>
      </c>
      <c r="K90" s="122">
        <f t="shared" si="2"/>
        <v>0.69550000000000001</v>
      </c>
      <c r="L90" s="119" t="s">
        <v>267</v>
      </c>
      <c r="M90" s="120" t="s">
        <v>265</v>
      </c>
      <c r="N90" s="132"/>
    </row>
    <row r="91" spans="1:16" ht="39.950000000000003" customHeight="1">
      <c r="A91" s="228"/>
      <c r="B91" s="124"/>
      <c r="C91" s="125"/>
      <c r="D91" s="118"/>
      <c r="E91" s="126"/>
      <c r="F91" s="120"/>
      <c r="G91" s="121"/>
      <c r="H91" s="154"/>
      <c r="I91" s="124"/>
      <c r="J91" s="125"/>
      <c r="K91" s="122"/>
      <c r="L91" s="119"/>
      <c r="M91" s="120"/>
      <c r="N91" s="123"/>
    </row>
    <row r="92" spans="1:16" ht="39.950000000000003" customHeight="1">
      <c r="A92" s="228"/>
      <c r="B92" s="133"/>
      <c r="C92" s="125"/>
      <c r="D92" s="118"/>
      <c r="E92" s="126"/>
      <c r="F92" s="120"/>
      <c r="G92" s="121"/>
      <c r="H92" s="154"/>
      <c r="I92" s="124"/>
      <c r="J92" s="125"/>
      <c r="K92" s="122"/>
      <c r="L92" s="119"/>
      <c r="M92" s="120"/>
      <c r="N92" s="123"/>
    </row>
    <row r="93" spans="1:16" ht="39.950000000000003" customHeight="1">
      <c r="A93" s="229"/>
      <c r="B93" s="124"/>
      <c r="C93" s="118"/>
      <c r="D93" s="118"/>
      <c r="E93" s="155"/>
      <c r="F93" s="120"/>
      <c r="G93" s="121" t="s">
        <v>353</v>
      </c>
      <c r="H93" s="154"/>
      <c r="I93" s="134"/>
      <c r="J93" s="118"/>
      <c r="K93" s="122"/>
      <c r="L93" s="119"/>
      <c r="M93" s="120"/>
      <c r="N93" s="123"/>
    </row>
    <row r="94" spans="1:16" ht="39.950000000000003" customHeight="1">
      <c r="A94" s="218" t="s">
        <v>275</v>
      </c>
      <c r="B94" s="111" t="str">
        <f>'[2]葷食菜單(明細)'!K21</f>
        <v>回鍋干片1</v>
      </c>
      <c r="C94" s="112" t="s">
        <v>271</v>
      </c>
      <c r="D94" s="112" t="s">
        <v>261</v>
      </c>
      <c r="E94" s="152" t="s">
        <v>288</v>
      </c>
      <c r="F94" s="111" t="s">
        <v>261</v>
      </c>
      <c r="G94" s="114"/>
      <c r="H94" s="176"/>
      <c r="I94" s="111" t="str">
        <f>'[2]素食菜單(明細)'!K21</f>
        <v>回鍋干片1</v>
      </c>
      <c r="J94" s="112" t="s">
        <v>260</v>
      </c>
      <c r="K94" s="112" t="s">
        <v>261</v>
      </c>
      <c r="L94" s="113" t="s">
        <v>262</v>
      </c>
      <c r="M94" s="111" t="s">
        <v>261</v>
      </c>
      <c r="N94" s="115"/>
    </row>
    <row r="95" spans="1:16" ht="39.950000000000003" customHeight="1">
      <c r="A95" s="219"/>
      <c r="B95" s="138" t="str">
        <f>'[2]葷食菜單(明細)'!L21</f>
        <v>高麗菜</v>
      </c>
      <c r="C95" s="125">
        <v>45.5</v>
      </c>
      <c r="D95" s="118">
        <f t="shared" ref="D95:D96" si="4">C95*$C$82/1000</f>
        <v>284.01100000000002</v>
      </c>
      <c r="E95" s="126">
        <v>290</v>
      </c>
      <c r="F95" s="120" t="s">
        <v>265</v>
      </c>
      <c r="G95" s="121"/>
      <c r="H95" s="176"/>
      <c r="I95" s="129" t="s">
        <v>101</v>
      </c>
      <c r="J95" s="125">
        <v>45.5</v>
      </c>
      <c r="K95" s="122">
        <f t="shared" ref="K95:K97" si="5">J95*$J$82/1000</f>
        <v>4.8685</v>
      </c>
      <c r="L95" s="119" t="s">
        <v>267</v>
      </c>
      <c r="M95" s="120" t="s">
        <v>265</v>
      </c>
      <c r="N95" s="121"/>
    </row>
    <row r="96" spans="1:16" ht="39.950000000000003" customHeight="1">
      <c r="A96" s="219"/>
      <c r="B96" s="139" t="str">
        <f>'[2]葷食菜單(明細)'!M21</f>
        <v>豆干片</v>
      </c>
      <c r="C96" s="125">
        <v>9.5</v>
      </c>
      <c r="D96" s="118">
        <f t="shared" si="4"/>
        <v>59.298999999999999</v>
      </c>
      <c r="E96" s="126">
        <v>60</v>
      </c>
      <c r="F96" s="120" t="s">
        <v>265</v>
      </c>
      <c r="G96" s="121">
        <v>0.3</v>
      </c>
      <c r="H96" s="176"/>
      <c r="I96" s="129" t="s">
        <v>229</v>
      </c>
      <c r="J96" s="125">
        <v>9.5</v>
      </c>
      <c r="K96" s="122">
        <f t="shared" si="5"/>
        <v>1.0165</v>
      </c>
      <c r="L96" s="119" t="s">
        <v>267</v>
      </c>
      <c r="M96" s="120" t="s">
        <v>265</v>
      </c>
      <c r="N96" s="123"/>
    </row>
    <row r="97" spans="1:15" ht="39.950000000000003" customHeight="1">
      <c r="A97" s="219"/>
      <c r="B97" s="138" t="str">
        <f>'[2]葷食菜單(明細)'!N21</f>
        <v>彩椒</v>
      </c>
      <c r="C97" s="125">
        <v>2.5</v>
      </c>
      <c r="D97" s="118">
        <f>C97*$C$82/1000</f>
        <v>15.605</v>
      </c>
      <c r="E97" s="126">
        <v>18</v>
      </c>
      <c r="F97" s="120" t="s">
        <v>265</v>
      </c>
      <c r="G97" s="121"/>
      <c r="H97" s="176"/>
      <c r="I97" s="129" t="s">
        <v>230</v>
      </c>
      <c r="J97" s="125">
        <v>2.5</v>
      </c>
      <c r="K97" s="122">
        <f t="shared" si="5"/>
        <v>0.26750000000000002</v>
      </c>
      <c r="L97" s="119" t="s">
        <v>267</v>
      </c>
      <c r="M97" s="120" t="s">
        <v>265</v>
      </c>
      <c r="N97" s="123"/>
    </row>
    <row r="98" spans="1:15" ht="39.950000000000003" customHeight="1">
      <c r="A98" s="219"/>
      <c r="B98" s="124"/>
      <c r="C98" s="125"/>
      <c r="D98" s="118"/>
      <c r="E98" s="126"/>
      <c r="F98" s="120"/>
      <c r="G98" s="121"/>
      <c r="H98" s="176"/>
      <c r="I98" s="124"/>
      <c r="J98" s="125"/>
      <c r="K98" s="122"/>
      <c r="L98" s="119"/>
      <c r="M98" s="120"/>
      <c r="N98" s="123"/>
    </row>
    <row r="99" spans="1:15" ht="37.5" customHeight="1">
      <c r="A99" s="219"/>
      <c r="B99" s="140"/>
      <c r="C99" s="118"/>
      <c r="D99" s="118"/>
      <c r="E99" s="126"/>
      <c r="F99" s="120"/>
      <c r="G99" s="121"/>
      <c r="H99" s="176"/>
      <c r="I99" s="124"/>
      <c r="J99" s="125"/>
      <c r="K99" s="122"/>
      <c r="L99" s="119"/>
      <c r="M99" s="120"/>
      <c r="N99" s="123"/>
    </row>
    <row r="100" spans="1:15" ht="39.950000000000003" customHeight="1">
      <c r="A100" s="220"/>
      <c r="B100" s="140"/>
      <c r="C100" s="141"/>
      <c r="D100" s="118"/>
      <c r="E100" s="155"/>
      <c r="F100" s="120"/>
      <c r="G100" s="121" t="s">
        <v>528</v>
      </c>
      <c r="H100" s="176"/>
      <c r="I100" s="140"/>
      <c r="J100" s="141"/>
      <c r="K100" s="122"/>
      <c r="L100" s="142"/>
      <c r="M100" s="120"/>
      <c r="N100" s="123"/>
    </row>
    <row r="101" spans="1:15" ht="39.950000000000003" customHeight="1">
      <c r="A101" s="218" t="s">
        <v>278</v>
      </c>
      <c r="B101" s="111" t="s">
        <v>121</v>
      </c>
      <c r="C101" s="112" t="s">
        <v>271</v>
      </c>
      <c r="D101" s="112" t="s">
        <v>265</v>
      </c>
      <c r="E101" s="152" t="s">
        <v>288</v>
      </c>
      <c r="F101" s="111" t="s">
        <v>265</v>
      </c>
      <c r="G101" s="114"/>
      <c r="H101" s="176"/>
      <c r="I101" s="111" t="s">
        <v>121</v>
      </c>
      <c r="J101" s="112" t="s">
        <v>271</v>
      </c>
      <c r="K101" s="112" t="s">
        <v>265</v>
      </c>
      <c r="L101" s="113" t="s">
        <v>262</v>
      </c>
      <c r="M101" s="111" t="s">
        <v>265</v>
      </c>
      <c r="N101" s="115"/>
    </row>
    <row r="102" spans="1:15" ht="39.950000000000003" customHeight="1">
      <c r="A102" s="219"/>
      <c r="B102" s="143" t="s">
        <v>279</v>
      </c>
      <c r="C102" s="118">
        <v>57</v>
      </c>
      <c r="D102" s="118">
        <v>355.79399999999998</v>
      </c>
      <c r="E102" s="142">
        <v>355</v>
      </c>
      <c r="F102" s="120" t="s">
        <v>265</v>
      </c>
      <c r="G102" s="121"/>
      <c r="H102" s="176"/>
      <c r="I102" s="143" t="s">
        <v>279</v>
      </c>
      <c r="J102" s="118">
        <v>57</v>
      </c>
      <c r="K102" s="122">
        <v>6.0990000000000002</v>
      </c>
      <c r="L102" s="119" t="s">
        <v>267</v>
      </c>
      <c r="M102" s="120" t="s">
        <v>265</v>
      </c>
      <c r="N102" s="123"/>
    </row>
    <row r="103" spans="1:15" ht="39.950000000000003" customHeight="1">
      <c r="A103" s="220"/>
      <c r="B103" s="134" t="s">
        <v>280</v>
      </c>
      <c r="C103" s="118">
        <v>0</v>
      </c>
      <c r="D103" s="118">
        <v>0</v>
      </c>
      <c r="E103" s="142">
        <v>3</v>
      </c>
      <c r="F103" s="120" t="s">
        <v>281</v>
      </c>
      <c r="G103" s="121" t="s">
        <v>353</v>
      </c>
      <c r="H103" s="176"/>
      <c r="I103" s="143" t="s">
        <v>282</v>
      </c>
      <c r="J103" s="118"/>
      <c r="K103" s="122">
        <v>0</v>
      </c>
      <c r="L103" s="144">
        <v>0.5</v>
      </c>
      <c r="M103" s="120" t="s">
        <v>281</v>
      </c>
      <c r="N103" s="123"/>
    </row>
    <row r="104" spans="1:15" ht="39.950000000000003" customHeight="1">
      <c r="A104" s="218" t="s">
        <v>283</v>
      </c>
      <c r="B104" s="111" t="s">
        <v>216</v>
      </c>
      <c r="C104" s="112" t="s">
        <v>271</v>
      </c>
      <c r="D104" s="112" t="s">
        <v>261</v>
      </c>
      <c r="E104" s="152" t="s">
        <v>288</v>
      </c>
      <c r="F104" s="111" t="s">
        <v>261</v>
      </c>
      <c r="G104" s="114"/>
      <c r="H104" s="176"/>
      <c r="I104" s="111" t="s">
        <v>216</v>
      </c>
      <c r="J104" s="112" t="s">
        <v>271</v>
      </c>
      <c r="K104" s="112" t="s">
        <v>261</v>
      </c>
      <c r="L104" s="113" t="s">
        <v>262</v>
      </c>
      <c r="M104" s="111" t="s">
        <v>261</v>
      </c>
      <c r="N104" s="115"/>
    </row>
    <row r="105" spans="1:15" ht="39.950000000000003" customHeight="1">
      <c r="A105" s="219"/>
      <c r="B105" s="138" t="s">
        <v>217</v>
      </c>
      <c r="C105" s="125">
        <v>19.5</v>
      </c>
      <c r="D105" s="118">
        <v>121.71899999999999</v>
      </c>
      <c r="E105" s="126">
        <v>124</v>
      </c>
      <c r="F105" s="120" t="s">
        <v>265</v>
      </c>
      <c r="G105" s="121" t="s">
        <v>358</v>
      </c>
      <c r="H105" s="175"/>
      <c r="I105" s="129" t="s">
        <v>217</v>
      </c>
      <c r="J105" s="125">
        <v>19.5</v>
      </c>
      <c r="K105" s="122">
        <v>2.0865</v>
      </c>
      <c r="L105" s="119" t="s">
        <v>267</v>
      </c>
      <c r="M105" s="120" t="s">
        <v>265</v>
      </c>
      <c r="N105" s="145"/>
    </row>
    <row r="106" spans="1:15" ht="39.950000000000003" customHeight="1">
      <c r="A106" s="219"/>
      <c r="B106" s="138" t="s">
        <v>218</v>
      </c>
      <c r="C106" s="125">
        <v>9.5</v>
      </c>
      <c r="D106" s="118">
        <v>59.298999999999999</v>
      </c>
      <c r="E106" s="126">
        <v>60</v>
      </c>
      <c r="F106" s="120" t="s">
        <v>265</v>
      </c>
      <c r="G106" s="121"/>
      <c r="H106" s="175"/>
      <c r="I106" s="129" t="s">
        <v>218</v>
      </c>
      <c r="J106" s="125">
        <v>9.5</v>
      </c>
      <c r="K106" s="122">
        <v>1.0165</v>
      </c>
      <c r="L106" s="119" t="s">
        <v>267</v>
      </c>
      <c r="M106" s="120" t="s">
        <v>265</v>
      </c>
      <c r="N106" s="145"/>
    </row>
    <row r="107" spans="1:15" ht="39.950000000000003" customHeight="1">
      <c r="A107" s="219"/>
      <c r="B107" s="124"/>
      <c r="C107" s="125"/>
      <c r="D107" s="118"/>
      <c r="E107" s="126"/>
      <c r="F107" s="120"/>
      <c r="G107" s="121"/>
      <c r="H107" s="175"/>
      <c r="I107" s="129"/>
      <c r="J107" s="125"/>
      <c r="K107" s="122"/>
      <c r="L107" s="119"/>
      <c r="M107" s="120"/>
      <c r="N107" s="145"/>
    </row>
    <row r="108" spans="1:15" ht="39.950000000000003" customHeight="1">
      <c r="A108" s="219"/>
      <c r="B108" s="124"/>
      <c r="C108" s="125"/>
      <c r="D108" s="118"/>
      <c r="E108" s="126"/>
      <c r="F108" s="120"/>
      <c r="G108" s="121"/>
      <c r="H108" s="175"/>
      <c r="I108" s="124"/>
      <c r="J108" s="125"/>
      <c r="K108" s="122"/>
      <c r="L108" s="119"/>
      <c r="M108" s="120"/>
      <c r="N108" s="145"/>
    </row>
    <row r="109" spans="1:15" ht="39.950000000000003" customHeight="1">
      <c r="A109" s="220"/>
      <c r="B109" s="124"/>
      <c r="C109" s="125"/>
      <c r="D109" s="118"/>
      <c r="E109" s="126"/>
      <c r="F109" s="120"/>
      <c r="G109" s="121" t="s">
        <v>355</v>
      </c>
      <c r="H109" s="175"/>
      <c r="I109" s="124"/>
      <c r="J109" s="125"/>
      <c r="K109" s="122"/>
      <c r="L109" s="119"/>
      <c r="M109" s="120"/>
      <c r="N109" s="145"/>
      <c r="O109" s="85"/>
    </row>
    <row r="110" spans="1:15" ht="39.950000000000003" customHeight="1">
      <c r="A110" s="218" t="s">
        <v>285</v>
      </c>
      <c r="B110" s="111"/>
      <c r="C110" s="112" t="s">
        <v>271</v>
      </c>
      <c r="D110" s="112" t="s">
        <v>261</v>
      </c>
      <c r="E110" s="113" t="s">
        <v>262</v>
      </c>
      <c r="F110" s="111" t="s">
        <v>261</v>
      </c>
      <c r="G110" s="114"/>
      <c r="H110" s="176"/>
      <c r="I110" s="111"/>
      <c r="J110" s="112" t="s">
        <v>260</v>
      </c>
      <c r="K110" s="112" t="s">
        <v>261</v>
      </c>
      <c r="L110" s="113" t="s">
        <v>262</v>
      </c>
      <c r="M110" s="111" t="s">
        <v>261</v>
      </c>
      <c r="N110" s="115"/>
      <c r="O110" s="85"/>
    </row>
    <row r="111" spans="1:15" ht="39.950000000000003" customHeight="1">
      <c r="A111" s="219"/>
      <c r="B111" s="143"/>
      <c r="C111" s="118"/>
      <c r="D111" s="118"/>
      <c r="E111" s="126"/>
      <c r="F111" s="120"/>
      <c r="G111" s="121"/>
      <c r="H111" s="176"/>
      <c r="I111" s="143"/>
      <c r="J111" s="118"/>
      <c r="K111" s="122"/>
      <c r="L111" s="119"/>
      <c r="M111" s="120"/>
      <c r="N111" s="123"/>
      <c r="O111" s="85"/>
    </row>
    <row r="112" spans="1:15" ht="39.950000000000003" customHeight="1">
      <c r="A112" s="219"/>
      <c r="B112" s="143"/>
      <c r="C112" s="118"/>
      <c r="D112" s="118"/>
      <c r="E112" s="142"/>
      <c r="F112" s="120"/>
      <c r="G112" s="121"/>
      <c r="H112" s="176"/>
      <c r="I112" s="143"/>
      <c r="J112" s="118"/>
      <c r="K112" s="122"/>
      <c r="L112" s="119"/>
      <c r="M112" s="120"/>
      <c r="N112" s="123"/>
      <c r="O112" s="85"/>
    </row>
    <row r="113" spans="1:15" ht="39.950000000000003" customHeight="1">
      <c r="A113" s="220"/>
      <c r="B113" s="134"/>
      <c r="C113" s="118"/>
      <c r="D113" s="118"/>
      <c r="E113" s="142"/>
      <c r="F113" s="120"/>
      <c r="G113" s="121"/>
      <c r="H113" s="176"/>
      <c r="I113" s="143"/>
      <c r="J113" s="118"/>
      <c r="K113" s="122"/>
      <c r="L113" s="142"/>
      <c r="M113" s="120"/>
      <c r="N113" s="123">
        <v>0</v>
      </c>
      <c r="O113" s="85"/>
    </row>
    <row r="114" spans="1:15" ht="39.950000000000003" customHeight="1">
      <c r="A114" s="97"/>
      <c r="B114" s="177"/>
      <c r="C114" s="82"/>
      <c r="D114" s="147"/>
      <c r="E114" s="83"/>
      <c r="F114" s="149"/>
      <c r="G114" s="84"/>
      <c r="H114" s="80"/>
      <c r="I114" s="146"/>
      <c r="J114" s="147"/>
      <c r="K114" s="82"/>
      <c r="L114" s="162"/>
      <c r="M114" s="149"/>
      <c r="N114" s="84"/>
      <c r="O114" s="85"/>
    </row>
    <row r="115" spans="1:15" ht="39.950000000000003" customHeight="1">
      <c r="A115" s="80"/>
      <c r="B115" s="81"/>
      <c r="C115" s="82"/>
      <c r="D115" s="82"/>
      <c r="E115" s="83"/>
      <c r="F115" s="81"/>
      <c r="G115" s="84"/>
      <c r="H115" s="80"/>
      <c r="I115" s="156"/>
      <c r="J115" s="157"/>
      <c r="K115" s="82"/>
      <c r="L115" s="158"/>
      <c r="M115" s="149"/>
      <c r="N115" s="103"/>
      <c r="O115" s="85"/>
    </row>
    <row r="116" spans="1:15" ht="39.950000000000003" customHeight="1">
      <c r="A116" s="221" t="s">
        <v>240</v>
      </c>
      <c r="B116" s="221"/>
      <c r="C116" s="221"/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221"/>
      <c r="O116" s="85"/>
    </row>
    <row r="117" spans="1:15" ht="39.950000000000003" customHeight="1">
      <c r="A117" s="88"/>
      <c r="B117" s="89"/>
      <c r="C117" s="90"/>
      <c r="D117" s="90"/>
      <c r="E117" s="91"/>
      <c r="F117" s="89"/>
      <c r="G117" s="88"/>
      <c r="H117" s="88"/>
      <c r="I117" s="89"/>
      <c r="J117" s="90"/>
      <c r="K117" s="92" t="s">
        <v>241</v>
      </c>
      <c r="L117" s="93"/>
      <c r="M117" s="94" t="s">
        <v>242</v>
      </c>
      <c r="N117" s="93"/>
      <c r="O117" s="85"/>
    </row>
    <row r="118" spans="1:15" ht="39.950000000000003" customHeight="1">
      <c r="A118" s="88"/>
      <c r="B118" s="81"/>
      <c r="C118" s="95" t="s">
        <v>243</v>
      </c>
      <c r="D118" s="90"/>
      <c r="E118" s="91"/>
      <c r="F118" s="89"/>
      <c r="G118" s="96"/>
      <c r="H118" s="97"/>
      <c r="I118" s="81"/>
      <c r="J118" s="82"/>
      <c r="K118" s="95" t="s">
        <v>244</v>
      </c>
      <c r="L118" s="98">
        <v>45407</v>
      </c>
      <c r="M118" s="99" t="s">
        <v>302</v>
      </c>
      <c r="N118" s="84"/>
      <c r="O118" s="85"/>
    </row>
    <row r="119" spans="1:15" ht="39.75" customHeight="1">
      <c r="A119" s="88"/>
      <c r="B119" s="102" t="s">
        <v>273</v>
      </c>
      <c r="C119" s="91"/>
      <c r="D119" s="91"/>
      <c r="E119" s="91"/>
      <c r="F119" s="89"/>
      <c r="G119" s="137"/>
      <c r="H119" s="97"/>
      <c r="I119" s="102" t="s">
        <v>248</v>
      </c>
      <c r="J119" s="91"/>
      <c r="K119" s="91"/>
      <c r="L119" s="91"/>
      <c r="M119" s="99"/>
      <c r="N119" s="84"/>
      <c r="O119" s="100"/>
    </row>
    <row r="120" spans="1:15" ht="39.950000000000003" customHeight="1">
      <c r="A120" s="97"/>
      <c r="B120" s="105" t="s">
        <v>249</v>
      </c>
      <c r="C120" s="222">
        <v>6254</v>
      </c>
      <c r="D120" s="222"/>
      <c r="E120" s="91" t="s">
        <v>250</v>
      </c>
      <c r="F120" s="89"/>
      <c r="G120" s="137"/>
      <c r="H120" s="97"/>
      <c r="I120" s="105" t="s">
        <v>251</v>
      </c>
      <c r="J120" s="222">
        <v>107</v>
      </c>
      <c r="K120" s="222"/>
      <c r="L120" s="91" t="s">
        <v>250</v>
      </c>
      <c r="M120" s="89"/>
      <c r="N120" s="103"/>
      <c r="O120" s="106"/>
    </row>
    <row r="121" spans="1:15" ht="39.950000000000003" customHeight="1">
      <c r="A121" s="176"/>
      <c r="B121" s="109" t="s">
        <v>254</v>
      </c>
      <c r="C121" s="223" t="s">
        <v>255</v>
      </c>
      <c r="D121" s="224"/>
      <c r="E121" s="225" t="s">
        <v>256</v>
      </c>
      <c r="F121" s="226"/>
      <c r="G121" s="110" t="s">
        <v>257</v>
      </c>
      <c r="H121" s="176"/>
      <c r="I121" s="109" t="s">
        <v>254</v>
      </c>
      <c r="J121" s="223" t="s">
        <v>255</v>
      </c>
      <c r="K121" s="224"/>
      <c r="L121" s="225" t="s">
        <v>256</v>
      </c>
      <c r="M121" s="226"/>
      <c r="N121" s="110" t="s">
        <v>257</v>
      </c>
      <c r="O121" s="85"/>
    </row>
    <row r="122" spans="1:15" ht="39.950000000000003" customHeight="1">
      <c r="A122" s="218" t="s">
        <v>287</v>
      </c>
      <c r="B122" s="111" t="s">
        <v>37</v>
      </c>
      <c r="C122" s="112" t="s">
        <v>260</v>
      </c>
      <c r="D122" s="112" t="s">
        <v>261</v>
      </c>
      <c r="E122" s="152" t="s">
        <v>288</v>
      </c>
      <c r="F122" s="111" t="s">
        <v>261</v>
      </c>
      <c r="G122" s="115"/>
      <c r="H122" s="176"/>
      <c r="I122" s="111" t="s">
        <v>303</v>
      </c>
      <c r="J122" s="112" t="s">
        <v>260</v>
      </c>
      <c r="K122" s="112" t="s">
        <v>261</v>
      </c>
      <c r="L122" s="113" t="s">
        <v>262</v>
      </c>
      <c r="M122" s="111" t="s">
        <v>261</v>
      </c>
      <c r="N122" s="115"/>
      <c r="O122" s="85"/>
    </row>
    <row r="123" spans="1:15" ht="39.950000000000003" customHeight="1">
      <c r="A123" s="219"/>
      <c r="B123" s="116" t="s">
        <v>304</v>
      </c>
      <c r="C123" s="118">
        <v>48.8</v>
      </c>
      <c r="D123" s="118">
        <v>305.19519999999994</v>
      </c>
      <c r="E123" s="119">
        <v>300</v>
      </c>
      <c r="F123" s="120" t="s">
        <v>265</v>
      </c>
      <c r="G123" s="123" t="s">
        <v>266</v>
      </c>
      <c r="H123" s="176"/>
      <c r="I123" s="116" t="s">
        <v>304</v>
      </c>
      <c r="J123" s="117">
        <v>48.5</v>
      </c>
      <c r="K123" s="122">
        <v>5.1894999999999998</v>
      </c>
      <c r="L123" s="119" t="s">
        <v>267</v>
      </c>
      <c r="M123" s="120" t="s">
        <v>265</v>
      </c>
      <c r="N123" s="123"/>
      <c r="O123" s="85"/>
    </row>
    <row r="124" spans="1:15" ht="39.950000000000003" customHeight="1">
      <c r="A124" s="220"/>
      <c r="B124" s="116" t="s">
        <v>289</v>
      </c>
      <c r="C124" s="118">
        <v>9.5</v>
      </c>
      <c r="D124" s="118">
        <v>59.412999999999997</v>
      </c>
      <c r="E124" s="119">
        <v>60</v>
      </c>
      <c r="F124" s="120" t="s">
        <v>265</v>
      </c>
      <c r="G124" s="123" t="s">
        <v>266</v>
      </c>
      <c r="H124" s="176"/>
      <c r="I124" s="116" t="s">
        <v>305</v>
      </c>
      <c r="J124" s="117">
        <v>14.5</v>
      </c>
      <c r="K124" s="122">
        <v>1.5515000000000001</v>
      </c>
      <c r="L124" s="119" t="s">
        <v>267</v>
      </c>
      <c r="M124" s="120" t="s">
        <v>265</v>
      </c>
      <c r="N124" s="123"/>
      <c r="O124" s="85"/>
    </row>
    <row r="125" spans="1:15" ht="39.950000000000003" customHeight="1">
      <c r="A125" s="227" t="s">
        <v>270</v>
      </c>
      <c r="B125" s="111" t="s">
        <v>220</v>
      </c>
      <c r="C125" s="112" t="s">
        <v>271</v>
      </c>
      <c r="D125" s="112" t="s">
        <v>261</v>
      </c>
      <c r="E125" s="152" t="s">
        <v>288</v>
      </c>
      <c r="F125" s="111" t="s">
        <v>261</v>
      </c>
      <c r="G125" s="115"/>
      <c r="H125" s="176"/>
      <c r="I125" s="111" t="s">
        <v>220</v>
      </c>
      <c r="J125" s="112" t="s">
        <v>271</v>
      </c>
      <c r="K125" s="112" t="s">
        <v>261</v>
      </c>
      <c r="L125" s="113" t="s">
        <v>262</v>
      </c>
      <c r="M125" s="111" t="s">
        <v>261</v>
      </c>
      <c r="N125" s="115"/>
      <c r="O125" s="85"/>
    </row>
    <row r="126" spans="1:15" ht="39.950000000000003" customHeight="1">
      <c r="A126" s="228"/>
      <c r="B126" s="124" t="s">
        <v>368</v>
      </c>
      <c r="C126" s="125">
        <v>29.5</v>
      </c>
      <c r="D126" s="118">
        <v>184.49299999999999</v>
      </c>
      <c r="E126" s="126">
        <v>183</v>
      </c>
      <c r="F126" s="120" t="s">
        <v>265</v>
      </c>
      <c r="G126" s="123">
        <v>0.9</v>
      </c>
      <c r="H126" s="176"/>
      <c r="I126" s="129" t="s">
        <v>410</v>
      </c>
      <c r="J126" s="125">
        <v>50</v>
      </c>
      <c r="K126" s="122">
        <v>5.35</v>
      </c>
      <c r="L126" s="120">
        <v>5</v>
      </c>
      <c r="M126" s="120" t="s">
        <v>265</v>
      </c>
      <c r="N126" s="130">
        <v>1.4</v>
      </c>
      <c r="O126" s="85"/>
    </row>
    <row r="127" spans="1:15" ht="39.950000000000003" customHeight="1">
      <c r="A127" s="228"/>
      <c r="B127" s="124" t="s">
        <v>369</v>
      </c>
      <c r="C127" s="125">
        <v>29.5</v>
      </c>
      <c r="D127" s="118">
        <v>184.49299999999999</v>
      </c>
      <c r="E127" s="126">
        <v>186</v>
      </c>
      <c r="F127" s="120" t="s">
        <v>265</v>
      </c>
      <c r="G127" s="123">
        <v>0.6</v>
      </c>
      <c r="H127" s="176"/>
      <c r="I127" s="129" t="s">
        <v>124</v>
      </c>
      <c r="J127" s="125">
        <v>4.8</v>
      </c>
      <c r="K127" s="122">
        <v>0.51360000000000006</v>
      </c>
      <c r="L127" s="119" t="s">
        <v>267</v>
      </c>
      <c r="M127" s="120" t="s">
        <v>265</v>
      </c>
      <c r="N127" s="123"/>
      <c r="O127" s="85"/>
    </row>
    <row r="128" spans="1:15" ht="43.5" customHeight="1">
      <c r="A128" s="228"/>
      <c r="B128" s="124" t="s">
        <v>124</v>
      </c>
      <c r="C128" s="125">
        <v>4.8</v>
      </c>
      <c r="D128" s="118">
        <v>30.019199999999998</v>
      </c>
      <c r="E128" s="126">
        <v>30</v>
      </c>
      <c r="F128" s="120" t="s">
        <v>265</v>
      </c>
      <c r="G128" s="132">
        <v>0.1</v>
      </c>
      <c r="H128" s="154"/>
      <c r="I128" s="129" t="s">
        <v>221</v>
      </c>
      <c r="J128" s="125">
        <v>15</v>
      </c>
      <c r="K128" s="122">
        <v>1.605</v>
      </c>
      <c r="L128" s="119" t="s">
        <v>267</v>
      </c>
      <c r="M128" s="120" t="s">
        <v>265</v>
      </c>
      <c r="N128" s="132"/>
      <c r="O128" s="85"/>
    </row>
    <row r="129" spans="1:27" ht="39.950000000000003" customHeight="1">
      <c r="A129" s="228"/>
      <c r="B129" s="124" t="s">
        <v>372</v>
      </c>
      <c r="C129" s="125">
        <v>23</v>
      </c>
      <c r="D129" s="118">
        <v>143.84200000000001</v>
      </c>
      <c r="E129" s="126">
        <v>144</v>
      </c>
      <c r="F129" s="120" t="s">
        <v>265</v>
      </c>
      <c r="G129" s="132"/>
      <c r="H129" s="154"/>
      <c r="I129" s="124" t="s">
        <v>433</v>
      </c>
      <c r="J129" s="125">
        <v>20</v>
      </c>
      <c r="K129" s="122">
        <v>2.14</v>
      </c>
      <c r="L129" s="119">
        <v>2</v>
      </c>
      <c r="M129" s="120" t="s">
        <v>265</v>
      </c>
      <c r="N129" s="123"/>
      <c r="O129" s="85"/>
    </row>
    <row r="130" spans="1:27" ht="39.950000000000003" customHeight="1">
      <c r="A130" s="228"/>
      <c r="B130" s="133" t="s">
        <v>221</v>
      </c>
      <c r="C130" s="125">
        <v>12.5</v>
      </c>
      <c r="D130" s="118">
        <v>78.174999999999997</v>
      </c>
      <c r="E130" s="126">
        <v>80</v>
      </c>
      <c r="F130" s="120" t="s">
        <v>265</v>
      </c>
      <c r="G130" s="132"/>
      <c r="H130" s="154"/>
      <c r="I130" s="124" t="s">
        <v>411</v>
      </c>
      <c r="J130" s="125">
        <v>10</v>
      </c>
      <c r="K130" s="122">
        <v>1.07</v>
      </c>
      <c r="L130" s="119">
        <v>1</v>
      </c>
      <c r="M130" s="120" t="s">
        <v>265</v>
      </c>
      <c r="N130" s="123">
        <v>0.1</v>
      </c>
      <c r="O130" s="85"/>
    </row>
    <row r="131" spans="1:27" ht="39.950000000000003" customHeight="1">
      <c r="A131" s="229"/>
      <c r="B131" s="124" t="s">
        <v>379</v>
      </c>
      <c r="C131" s="125"/>
      <c r="D131" s="118"/>
      <c r="E131" s="126">
        <v>2</v>
      </c>
      <c r="F131" s="120" t="s">
        <v>350</v>
      </c>
      <c r="G131" s="132" t="s">
        <v>351</v>
      </c>
      <c r="H131" s="154"/>
      <c r="I131" s="134"/>
      <c r="J131" s="118"/>
      <c r="K131" s="122"/>
      <c r="L131" s="119"/>
      <c r="M131" s="120"/>
      <c r="N131" s="123"/>
      <c r="O131" s="85"/>
    </row>
    <row r="132" spans="1:27" ht="39.950000000000003" customHeight="1">
      <c r="A132" s="218" t="s">
        <v>275</v>
      </c>
      <c r="B132" s="111" t="s">
        <v>401</v>
      </c>
      <c r="C132" s="112" t="s">
        <v>271</v>
      </c>
      <c r="D132" s="112" t="s">
        <v>261</v>
      </c>
      <c r="E132" s="152" t="s">
        <v>288</v>
      </c>
      <c r="F132" s="111" t="s">
        <v>261</v>
      </c>
      <c r="G132" s="115"/>
      <c r="H132" s="176"/>
      <c r="I132" s="111" t="s">
        <v>459</v>
      </c>
      <c r="J132" s="112" t="s">
        <v>260</v>
      </c>
      <c r="K132" s="112" t="s">
        <v>261</v>
      </c>
      <c r="L132" s="113" t="s">
        <v>262</v>
      </c>
      <c r="M132" s="111" t="s">
        <v>261</v>
      </c>
      <c r="N132" s="115"/>
      <c r="O132" s="85"/>
    </row>
    <row r="133" spans="1:27" ht="39.950000000000003" customHeight="1">
      <c r="A133" s="219"/>
      <c r="B133" s="138" t="s">
        <v>171</v>
      </c>
      <c r="C133" s="125">
        <v>55.5</v>
      </c>
      <c r="D133" s="118">
        <v>347.09699999999998</v>
      </c>
      <c r="E133" s="126">
        <v>348</v>
      </c>
      <c r="F133" s="120" t="s">
        <v>265</v>
      </c>
      <c r="G133" s="123"/>
      <c r="H133" s="176"/>
      <c r="I133" s="129" t="s">
        <v>171</v>
      </c>
      <c r="J133" s="125">
        <v>55.5</v>
      </c>
      <c r="K133" s="122">
        <v>5.9385000000000003</v>
      </c>
      <c r="L133" s="119" t="s">
        <v>267</v>
      </c>
      <c r="M133" s="120" t="s">
        <v>265</v>
      </c>
      <c r="N133" s="123"/>
      <c r="O133" s="85"/>
    </row>
    <row r="134" spans="1:27" ht="39.75" customHeight="1">
      <c r="A134" s="219"/>
      <c r="B134" s="139" t="s">
        <v>391</v>
      </c>
      <c r="C134" s="125">
        <v>7.5</v>
      </c>
      <c r="D134" s="118">
        <v>46.905000000000001</v>
      </c>
      <c r="E134" s="126">
        <v>48</v>
      </c>
      <c r="F134" s="120" t="s">
        <v>265</v>
      </c>
      <c r="G134" s="130">
        <v>0.2</v>
      </c>
      <c r="H134" s="176"/>
      <c r="I134" s="129" t="s">
        <v>414</v>
      </c>
      <c r="J134" s="125">
        <v>9.6999999999999993</v>
      </c>
      <c r="K134" s="122">
        <v>1.0378999999999998</v>
      </c>
      <c r="L134" s="119" t="s">
        <v>267</v>
      </c>
      <c r="M134" s="120" t="s">
        <v>265</v>
      </c>
      <c r="N134" s="123">
        <v>0.2</v>
      </c>
      <c r="O134" s="106"/>
      <c r="P134" s="151"/>
      <c r="Q134" s="151"/>
      <c r="R134" s="151"/>
    </row>
    <row r="135" spans="1:27" ht="39.950000000000003" customHeight="1">
      <c r="A135" s="219"/>
      <c r="B135" s="138" t="s">
        <v>129</v>
      </c>
      <c r="C135" s="125">
        <v>2.5</v>
      </c>
      <c r="D135" s="118">
        <v>15.635</v>
      </c>
      <c r="E135" s="126">
        <v>18</v>
      </c>
      <c r="F135" s="120" t="s">
        <v>265</v>
      </c>
      <c r="G135" s="123"/>
      <c r="H135" s="176"/>
      <c r="I135" s="129" t="s">
        <v>129</v>
      </c>
      <c r="J135" s="125">
        <v>2.8</v>
      </c>
      <c r="K135" s="122">
        <v>0.29959999999999998</v>
      </c>
      <c r="L135" s="119" t="s">
        <v>267</v>
      </c>
      <c r="M135" s="120" t="s">
        <v>265</v>
      </c>
      <c r="N135" s="123"/>
      <c r="O135" s="85"/>
    </row>
    <row r="136" spans="1:27" ht="39.950000000000003" customHeight="1">
      <c r="A136" s="219"/>
      <c r="B136" s="124"/>
      <c r="C136" s="125"/>
      <c r="D136" s="118"/>
      <c r="E136" s="126"/>
      <c r="F136" s="120"/>
      <c r="G136" s="123"/>
      <c r="H136" s="176"/>
      <c r="I136" s="124"/>
      <c r="J136" s="125"/>
      <c r="K136" s="122"/>
      <c r="L136" s="119"/>
      <c r="M136" s="120"/>
      <c r="N136" s="123"/>
      <c r="O136" s="85"/>
    </row>
    <row r="137" spans="1:27" ht="39.950000000000003" customHeight="1">
      <c r="A137" s="219"/>
      <c r="B137" s="140"/>
      <c r="C137" s="118"/>
      <c r="D137" s="118"/>
      <c r="E137" s="126"/>
      <c r="F137" s="120"/>
      <c r="G137" s="123"/>
      <c r="H137" s="176"/>
      <c r="I137" s="140"/>
      <c r="J137" s="118"/>
      <c r="K137" s="118"/>
      <c r="L137" s="126"/>
      <c r="M137" s="120"/>
      <c r="N137" s="123"/>
      <c r="O137" s="85"/>
    </row>
    <row r="138" spans="1:27" ht="39.950000000000003" customHeight="1">
      <c r="A138" s="220"/>
      <c r="B138" s="140"/>
      <c r="C138" s="141"/>
      <c r="D138" s="118"/>
      <c r="E138" s="155"/>
      <c r="F138" s="120"/>
      <c r="G138" s="123" t="s">
        <v>351</v>
      </c>
      <c r="H138" s="176"/>
      <c r="I138" s="140"/>
      <c r="J138" s="141"/>
      <c r="K138" s="122"/>
      <c r="L138" s="142"/>
      <c r="M138" s="120"/>
      <c r="N138" s="123"/>
      <c r="O138" s="85"/>
    </row>
    <row r="139" spans="1:27" ht="39.950000000000003" customHeight="1">
      <c r="A139" s="218" t="s">
        <v>278</v>
      </c>
      <c r="B139" s="111" t="s">
        <v>121</v>
      </c>
      <c r="C139" s="112" t="s">
        <v>271</v>
      </c>
      <c r="D139" s="112" t="s">
        <v>265</v>
      </c>
      <c r="E139" s="152" t="s">
        <v>288</v>
      </c>
      <c r="F139" s="111" t="s">
        <v>265</v>
      </c>
      <c r="G139" s="115"/>
      <c r="H139" s="176"/>
      <c r="I139" s="111" t="s">
        <v>121</v>
      </c>
      <c r="J139" s="112" t="s">
        <v>271</v>
      </c>
      <c r="K139" s="112" t="s">
        <v>265</v>
      </c>
      <c r="L139" s="113" t="s">
        <v>262</v>
      </c>
      <c r="M139" s="111" t="s">
        <v>265</v>
      </c>
      <c r="N139" s="115"/>
      <c r="O139" s="85"/>
    </row>
    <row r="140" spans="1:27" ht="39.950000000000003" customHeight="1">
      <c r="A140" s="219"/>
      <c r="B140" s="143" t="s">
        <v>279</v>
      </c>
      <c r="C140" s="118">
        <v>57</v>
      </c>
      <c r="D140" s="118">
        <v>356.47800000000001</v>
      </c>
      <c r="E140" s="142">
        <v>355</v>
      </c>
      <c r="F140" s="120" t="s">
        <v>265</v>
      </c>
      <c r="G140" s="123"/>
      <c r="H140" s="176"/>
      <c r="I140" s="143" t="s">
        <v>279</v>
      </c>
      <c r="J140" s="118">
        <v>57</v>
      </c>
      <c r="K140" s="122">
        <v>6.0990000000000002</v>
      </c>
      <c r="L140" s="119" t="s">
        <v>267</v>
      </c>
      <c r="M140" s="120" t="s">
        <v>265</v>
      </c>
      <c r="N140" s="123"/>
      <c r="O140" s="85"/>
      <c r="R140" s="163"/>
    </row>
    <row r="141" spans="1:27" ht="39.950000000000003" customHeight="1">
      <c r="A141" s="220"/>
      <c r="B141" s="134" t="s">
        <v>280</v>
      </c>
      <c r="C141" s="118">
        <v>0</v>
      </c>
      <c r="D141" s="118">
        <v>0</v>
      </c>
      <c r="E141" s="142">
        <v>5</v>
      </c>
      <c r="F141" s="120" t="s">
        <v>281</v>
      </c>
      <c r="G141" s="123" t="s">
        <v>353</v>
      </c>
      <c r="H141" s="176"/>
      <c r="I141" s="143" t="s">
        <v>282</v>
      </c>
      <c r="J141" s="118">
        <v>0</v>
      </c>
      <c r="K141" s="122">
        <v>0</v>
      </c>
      <c r="L141" s="144">
        <v>0.5</v>
      </c>
      <c r="M141" s="120" t="s">
        <v>281</v>
      </c>
      <c r="N141" s="123"/>
      <c r="O141" s="85"/>
      <c r="R141" s="163"/>
    </row>
    <row r="142" spans="1:27" ht="39.950000000000003" customHeight="1">
      <c r="A142" s="218" t="s">
        <v>283</v>
      </c>
      <c r="B142" s="111" t="s">
        <v>460</v>
      </c>
      <c r="C142" s="112" t="s">
        <v>271</v>
      </c>
      <c r="D142" s="112" t="s">
        <v>261</v>
      </c>
      <c r="E142" s="152" t="s">
        <v>288</v>
      </c>
      <c r="F142" s="111" t="s">
        <v>261</v>
      </c>
      <c r="G142" s="115"/>
      <c r="H142" s="176"/>
      <c r="I142" s="111" t="s">
        <v>461</v>
      </c>
      <c r="J142" s="112" t="s">
        <v>271</v>
      </c>
      <c r="K142" s="112" t="s">
        <v>261</v>
      </c>
      <c r="L142" s="113" t="s">
        <v>262</v>
      </c>
      <c r="M142" s="111" t="s">
        <v>261</v>
      </c>
      <c r="N142" s="115"/>
      <c r="O142" s="85"/>
      <c r="R142" s="163"/>
    </row>
    <row r="143" spans="1:27" ht="39.950000000000003" customHeight="1">
      <c r="A143" s="219"/>
      <c r="B143" s="138" t="s">
        <v>223</v>
      </c>
      <c r="C143" s="125">
        <v>0.5</v>
      </c>
      <c r="D143" s="118">
        <v>3.1269999999999998</v>
      </c>
      <c r="E143" s="126">
        <v>3</v>
      </c>
      <c r="F143" s="120" t="s">
        <v>265</v>
      </c>
      <c r="G143" s="123"/>
      <c r="H143" s="175"/>
      <c r="I143" s="129" t="s">
        <v>223</v>
      </c>
      <c r="J143" s="125">
        <v>0.5</v>
      </c>
      <c r="K143" s="122">
        <v>5.3499999999999999E-2</v>
      </c>
      <c r="L143" s="119" t="s">
        <v>267</v>
      </c>
      <c r="M143" s="120" t="s">
        <v>265</v>
      </c>
      <c r="N143" s="145"/>
      <c r="O143" s="85"/>
      <c r="Q143" s="122"/>
      <c r="R143" s="118"/>
      <c r="S143" s="126"/>
      <c r="T143" s="120"/>
      <c r="U143" s="121"/>
      <c r="V143" s="175"/>
      <c r="W143" s="129"/>
      <c r="X143" s="122"/>
      <c r="Y143" s="122"/>
      <c r="Z143" s="119"/>
      <c r="AA143" s="120"/>
    </row>
    <row r="144" spans="1:27" ht="39.950000000000003" customHeight="1">
      <c r="A144" s="219"/>
      <c r="B144" s="138" t="s">
        <v>154</v>
      </c>
      <c r="C144" s="125">
        <v>16.5</v>
      </c>
      <c r="D144" s="118">
        <v>103.191</v>
      </c>
      <c r="E144" s="126">
        <v>105</v>
      </c>
      <c r="F144" s="120" t="s">
        <v>265</v>
      </c>
      <c r="G144" s="123"/>
      <c r="H144" s="175"/>
      <c r="I144" s="129" t="s">
        <v>154</v>
      </c>
      <c r="J144" s="125">
        <v>20</v>
      </c>
      <c r="K144" s="122">
        <v>2.14</v>
      </c>
      <c r="L144" s="119" t="s">
        <v>267</v>
      </c>
      <c r="M144" s="120" t="s">
        <v>265</v>
      </c>
      <c r="N144" s="145">
        <v>0.5</v>
      </c>
      <c r="O144" s="85"/>
      <c r="Q144" s="122"/>
      <c r="R144" s="118"/>
      <c r="S144" s="126"/>
      <c r="T144" s="120"/>
      <c r="U144" s="121"/>
      <c r="V144" s="175"/>
      <c r="W144" s="129"/>
      <c r="X144" s="122"/>
      <c r="Y144" s="122"/>
      <c r="Z144" s="119"/>
      <c r="AA144" s="120"/>
    </row>
    <row r="145" spans="1:22" ht="39.950000000000003" customHeight="1">
      <c r="A145" s="219"/>
      <c r="B145" s="124" t="s">
        <v>374</v>
      </c>
      <c r="C145" s="125">
        <v>9.5</v>
      </c>
      <c r="D145" s="118">
        <v>59.412999999999997</v>
      </c>
      <c r="E145" s="126">
        <v>60</v>
      </c>
      <c r="F145" s="120" t="s">
        <v>265</v>
      </c>
      <c r="G145" s="123"/>
      <c r="H145" s="175"/>
      <c r="I145" s="129" t="s">
        <v>149</v>
      </c>
      <c r="J145" s="125">
        <v>5</v>
      </c>
      <c r="K145" s="122">
        <v>0.53500000000000003</v>
      </c>
      <c r="L145" s="119">
        <v>1</v>
      </c>
      <c r="M145" s="120" t="s">
        <v>265</v>
      </c>
      <c r="N145" s="145"/>
      <c r="O145" s="85"/>
    </row>
    <row r="146" spans="1:22" ht="39.950000000000003" customHeight="1">
      <c r="A146" s="219"/>
      <c r="B146" s="124" t="s">
        <v>380</v>
      </c>
      <c r="C146" s="125"/>
      <c r="D146" s="118"/>
      <c r="E146" s="126">
        <v>5</v>
      </c>
      <c r="F146" s="120" t="s">
        <v>359</v>
      </c>
      <c r="G146" s="123"/>
      <c r="H146" s="175"/>
      <c r="I146" s="124" t="s">
        <v>380</v>
      </c>
      <c r="J146" s="125"/>
      <c r="K146" s="122"/>
      <c r="L146" s="119" t="s">
        <v>267</v>
      </c>
      <c r="M146" s="120" t="s">
        <v>265</v>
      </c>
      <c r="N146" s="145"/>
      <c r="O146" s="85"/>
    </row>
    <row r="147" spans="1:22" ht="39.950000000000003" customHeight="1">
      <c r="A147" s="220"/>
      <c r="B147" s="124" t="s">
        <v>548</v>
      </c>
      <c r="C147" s="125"/>
      <c r="D147" s="118"/>
      <c r="E147" s="126">
        <v>2</v>
      </c>
      <c r="F147" s="120" t="s">
        <v>547</v>
      </c>
      <c r="G147" s="123" t="s">
        <v>355</v>
      </c>
      <c r="H147" s="175"/>
      <c r="I147" s="138"/>
      <c r="J147" s="125"/>
      <c r="K147" s="122"/>
      <c r="L147" s="119"/>
      <c r="M147" s="120"/>
      <c r="N147" s="145"/>
      <c r="O147" s="85"/>
    </row>
    <row r="148" spans="1:22" ht="39.950000000000003" customHeight="1">
      <c r="A148" s="218" t="s">
        <v>285</v>
      </c>
      <c r="B148" s="111"/>
      <c r="C148" s="112" t="s">
        <v>271</v>
      </c>
      <c r="D148" s="112" t="s">
        <v>261</v>
      </c>
      <c r="E148" s="113" t="s">
        <v>262</v>
      </c>
      <c r="F148" s="111" t="s">
        <v>261</v>
      </c>
      <c r="G148" s="115"/>
      <c r="H148" s="176"/>
      <c r="I148" s="111"/>
      <c r="J148" s="112" t="s">
        <v>260</v>
      </c>
      <c r="K148" s="112" t="s">
        <v>261</v>
      </c>
      <c r="L148" s="113" t="s">
        <v>262</v>
      </c>
      <c r="M148" s="111" t="s">
        <v>261</v>
      </c>
      <c r="N148" s="115"/>
      <c r="O148" s="85"/>
    </row>
    <row r="149" spans="1:22" ht="39.950000000000003" customHeight="1">
      <c r="A149" s="219"/>
      <c r="B149" s="143" t="s">
        <v>360</v>
      </c>
      <c r="C149" s="118"/>
      <c r="D149" s="118"/>
      <c r="E149" s="126">
        <v>1</v>
      </c>
      <c r="F149" s="120" t="s">
        <v>350</v>
      </c>
      <c r="G149" s="123" t="s">
        <v>361</v>
      </c>
      <c r="H149" s="176"/>
      <c r="I149" s="143"/>
      <c r="J149" s="118"/>
      <c r="K149" s="122"/>
      <c r="L149" s="119"/>
      <c r="M149" s="120"/>
      <c r="N149" s="123"/>
      <c r="O149" s="85"/>
    </row>
    <row r="150" spans="1:22" ht="39.950000000000003" customHeight="1">
      <c r="A150" s="219"/>
      <c r="B150" s="143"/>
      <c r="C150" s="118"/>
      <c r="D150" s="118"/>
      <c r="E150" s="142"/>
      <c r="F150" s="120"/>
      <c r="G150" s="123"/>
      <c r="H150" s="176"/>
      <c r="I150" s="143"/>
      <c r="J150" s="118"/>
      <c r="K150" s="122"/>
      <c r="L150" s="119"/>
      <c r="M150" s="120"/>
      <c r="N150" s="123"/>
      <c r="O150" s="85"/>
    </row>
    <row r="151" spans="1:22" ht="39.950000000000003" customHeight="1">
      <c r="A151" s="220"/>
      <c r="B151" s="134"/>
      <c r="C151" s="118"/>
      <c r="D151" s="118"/>
      <c r="E151" s="142"/>
      <c r="F151" s="120"/>
      <c r="G151" s="123"/>
      <c r="H151" s="176"/>
      <c r="I151" s="143"/>
      <c r="J151" s="118"/>
      <c r="K151" s="122"/>
      <c r="L151" s="142"/>
      <c r="M151" s="120"/>
      <c r="N151" s="123">
        <v>2.2000000000000002</v>
      </c>
      <c r="O151" s="85"/>
    </row>
    <row r="152" spans="1:22" ht="39.950000000000003" customHeight="1">
      <c r="A152" s="97"/>
      <c r="B152" s="177"/>
      <c r="C152" s="82"/>
      <c r="D152" s="147"/>
      <c r="E152" s="83"/>
      <c r="F152" s="149"/>
      <c r="G152" s="84"/>
      <c r="H152" s="80"/>
      <c r="I152" s="146"/>
      <c r="J152" s="147"/>
      <c r="K152" s="82"/>
      <c r="L152" s="162"/>
      <c r="M152" s="149"/>
      <c r="N152" s="84"/>
      <c r="O152" s="85"/>
    </row>
    <row r="153" spans="1:22" ht="39.950000000000003" customHeight="1">
      <c r="A153" s="80"/>
      <c r="B153" s="81"/>
      <c r="C153" s="82"/>
      <c r="D153" s="82"/>
      <c r="E153" s="83"/>
      <c r="F153" s="81"/>
      <c r="G153" s="84"/>
      <c r="H153" s="80"/>
      <c r="I153" s="156"/>
      <c r="J153" s="157"/>
      <c r="K153" s="82"/>
      <c r="L153" s="158"/>
      <c r="M153" s="149"/>
      <c r="N153" s="103"/>
      <c r="O153" s="85"/>
    </row>
    <row r="154" spans="1:22" ht="39.950000000000003" customHeight="1">
      <c r="A154" s="221" t="s">
        <v>240</v>
      </c>
      <c r="B154" s="221"/>
      <c r="C154" s="221"/>
      <c r="D154" s="221"/>
      <c r="E154" s="221"/>
      <c r="F154" s="221"/>
      <c r="G154" s="221"/>
      <c r="H154" s="221"/>
      <c r="I154" s="221"/>
      <c r="J154" s="221"/>
      <c r="K154" s="221"/>
      <c r="L154" s="221"/>
      <c r="M154" s="221"/>
      <c r="N154" s="221"/>
      <c r="O154" s="85"/>
    </row>
    <row r="155" spans="1:22" ht="39.950000000000003" customHeight="1">
      <c r="A155" s="88"/>
      <c r="B155" s="89"/>
      <c r="C155" s="90"/>
      <c r="D155" s="90"/>
      <c r="E155" s="91"/>
      <c r="F155" s="89"/>
      <c r="G155" s="88"/>
      <c r="H155" s="88"/>
      <c r="I155" s="89"/>
      <c r="J155" s="90"/>
      <c r="K155" s="92" t="s">
        <v>241</v>
      </c>
      <c r="L155" s="93"/>
      <c r="M155" s="94" t="s">
        <v>242</v>
      </c>
      <c r="N155" s="93"/>
      <c r="O155" s="85"/>
    </row>
    <row r="156" spans="1:22" ht="39.950000000000003" customHeight="1">
      <c r="A156" s="88"/>
      <c r="B156" s="81"/>
      <c r="C156" s="95" t="s">
        <v>243</v>
      </c>
      <c r="D156" s="90"/>
      <c r="E156" s="91"/>
      <c r="F156" s="89"/>
      <c r="G156" s="96"/>
      <c r="H156" s="97"/>
      <c r="I156" s="81"/>
      <c r="J156" s="82"/>
      <c r="K156" s="95" t="s">
        <v>244</v>
      </c>
      <c r="L156" s="98">
        <v>45408</v>
      </c>
      <c r="M156" s="99" t="s">
        <v>308</v>
      </c>
      <c r="N156" s="84"/>
      <c r="O156" s="85"/>
    </row>
    <row r="157" spans="1:22" ht="39.75" customHeight="1">
      <c r="A157" s="88"/>
      <c r="B157" s="102" t="s">
        <v>274</v>
      </c>
      <c r="C157" s="91"/>
      <c r="D157" s="91"/>
      <c r="E157" s="91"/>
      <c r="F157" s="89"/>
      <c r="G157" s="137"/>
      <c r="H157" s="97"/>
      <c r="I157" s="102" t="s">
        <v>248</v>
      </c>
      <c r="J157" s="91"/>
      <c r="K157" s="91"/>
      <c r="L157" s="91"/>
      <c r="M157" s="99"/>
      <c r="N157" s="84"/>
      <c r="O157" s="100"/>
    </row>
    <row r="158" spans="1:22" ht="39.950000000000003" customHeight="1">
      <c r="A158" s="97"/>
      <c r="B158" s="105" t="s">
        <v>249</v>
      </c>
      <c r="C158" s="222">
        <v>6246</v>
      </c>
      <c r="D158" s="222"/>
      <c r="E158" s="91" t="s">
        <v>250</v>
      </c>
      <c r="F158" s="136" t="s">
        <v>309</v>
      </c>
      <c r="G158" s="137"/>
      <c r="H158" s="97"/>
      <c r="I158" s="105" t="s">
        <v>251</v>
      </c>
      <c r="J158" s="222">
        <v>107</v>
      </c>
      <c r="K158" s="222"/>
      <c r="L158" s="91" t="s">
        <v>250</v>
      </c>
      <c r="M158" s="136" t="s">
        <v>310</v>
      </c>
      <c r="N158" s="103"/>
      <c r="O158" s="106"/>
    </row>
    <row r="159" spans="1:22" ht="39.950000000000003" customHeight="1">
      <c r="A159" s="176"/>
      <c r="B159" s="109" t="s">
        <v>254</v>
      </c>
      <c r="C159" s="223" t="s">
        <v>255</v>
      </c>
      <c r="D159" s="224"/>
      <c r="E159" s="225" t="s">
        <v>256</v>
      </c>
      <c r="F159" s="226"/>
      <c r="G159" s="183" t="s">
        <v>257</v>
      </c>
      <c r="H159" s="176"/>
      <c r="I159" s="109" t="s">
        <v>254</v>
      </c>
      <c r="J159" s="223" t="s">
        <v>255</v>
      </c>
      <c r="K159" s="224"/>
      <c r="L159" s="225" t="s">
        <v>256</v>
      </c>
      <c r="M159" s="226"/>
      <c r="N159" s="183" t="s">
        <v>257</v>
      </c>
      <c r="O159" s="85"/>
    </row>
    <row r="160" spans="1:22" ht="39.950000000000003" customHeight="1">
      <c r="A160" s="218" t="s">
        <v>259</v>
      </c>
      <c r="B160" s="111" t="s">
        <v>462</v>
      </c>
      <c r="C160" s="112" t="s">
        <v>260</v>
      </c>
      <c r="D160" s="112" t="s">
        <v>261</v>
      </c>
      <c r="E160" s="113" t="s">
        <v>262</v>
      </c>
      <c r="F160" s="111" t="s">
        <v>261</v>
      </c>
      <c r="G160" s="114"/>
      <c r="H160" s="176"/>
      <c r="I160" s="111" t="s">
        <v>462</v>
      </c>
      <c r="J160" s="112" t="s">
        <v>260</v>
      </c>
      <c r="K160" s="112" t="s">
        <v>261</v>
      </c>
      <c r="L160" s="113" t="s">
        <v>262</v>
      </c>
      <c r="M160" s="111" t="s">
        <v>261</v>
      </c>
      <c r="N160" s="115"/>
      <c r="O160" s="85"/>
      <c r="P160" s="85"/>
      <c r="Q160" s="85"/>
      <c r="R160" s="85"/>
      <c r="S160" s="85"/>
      <c r="T160" s="85"/>
      <c r="U160" s="85"/>
      <c r="V160" s="85"/>
    </row>
    <row r="161" spans="1:22" ht="39.950000000000003" customHeight="1">
      <c r="A161" s="219"/>
      <c r="B161" s="134" t="s">
        <v>462</v>
      </c>
      <c r="C161" s="118">
        <v>127.5</v>
      </c>
      <c r="D161" s="118">
        <v>797.38499999999999</v>
      </c>
      <c r="E161" s="119">
        <v>801</v>
      </c>
      <c r="F161" s="120" t="s">
        <v>362</v>
      </c>
      <c r="G161" s="121"/>
      <c r="H161" s="176"/>
      <c r="I161" s="134" t="s">
        <v>462</v>
      </c>
      <c r="J161" s="118">
        <v>127.5</v>
      </c>
      <c r="K161" s="122">
        <v>13.6425</v>
      </c>
      <c r="L161" s="119" t="s">
        <v>267</v>
      </c>
      <c r="M161" s="120" t="s">
        <v>265</v>
      </c>
      <c r="N161" s="123"/>
      <c r="O161" s="85"/>
      <c r="P161" s="85"/>
      <c r="Q161" s="85"/>
      <c r="R161" s="85"/>
      <c r="S161" s="85"/>
      <c r="T161" s="85"/>
      <c r="U161" s="85"/>
      <c r="V161" s="85"/>
    </row>
    <row r="162" spans="1:22" ht="39.950000000000003" customHeight="1">
      <c r="A162" s="220"/>
      <c r="B162" s="134"/>
      <c r="C162" s="118"/>
      <c r="D162" s="118"/>
      <c r="E162" s="119"/>
      <c r="F162" s="120"/>
      <c r="G162" s="121"/>
      <c r="H162" s="176"/>
      <c r="I162" s="134"/>
      <c r="J162" s="118"/>
      <c r="K162" s="122"/>
      <c r="L162" s="119"/>
      <c r="M162" s="120"/>
      <c r="N162" s="123"/>
      <c r="O162" s="85"/>
      <c r="P162" s="85"/>
      <c r="Q162" s="85"/>
      <c r="R162" s="85"/>
      <c r="S162" s="85"/>
      <c r="T162" s="85"/>
      <c r="U162" s="85"/>
      <c r="V162" s="85"/>
    </row>
    <row r="163" spans="1:22" ht="39.950000000000003" customHeight="1">
      <c r="A163" s="227" t="s">
        <v>270</v>
      </c>
      <c r="B163" s="111" t="s">
        <v>224</v>
      </c>
      <c r="C163" s="112" t="s">
        <v>271</v>
      </c>
      <c r="D163" s="112" t="s">
        <v>261</v>
      </c>
      <c r="E163" s="152" t="s">
        <v>288</v>
      </c>
      <c r="F163" s="111" t="s">
        <v>261</v>
      </c>
      <c r="G163" s="114"/>
      <c r="H163" s="176"/>
      <c r="I163" s="111" t="s">
        <v>224</v>
      </c>
      <c r="J163" s="112" t="s">
        <v>271</v>
      </c>
      <c r="K163" s="112" t="s">
        <v>261</v>
      </c>
      <c r="L163" s="113" t="s">
        <v>262</v>
      </c>
      <c r="M163" s="111" t="s">
        <v>261</v>
      </c>
      <c r="N163" s="115"/>
      <c r="O163" s="85"/>
      <c r="P163" s="85"/>
      <c r="Q163" s="85"/>
      <c r="R163" s="85"/>
      <c r="S163" s="85"/>
      <c r="T163" s="85"/>
      <c r="U163" s="85"/>
      <c r="V163" s="85"/>
    </row>
    <row r="164" spans="1:22" ht="39.950000000000003" customHeight="1">
      <c r="A164" s="228"/>
      <c r="B164" s="124" t="s">
        <v>376</v>
      </c>
      <c r="C164" s="125">
        <v>4.5</v>
      </c>
      <c r="D164" s="118">
        <v>28.143000000000001</v>
      </c>
      <c r="E164" s="126">
        <v>30</v>
      </c>
      <c r="F164" s="120" t="s">
        <v>265</v>
      </c>
      <c r="G164" s="121">
        <v>0.1</v>
      </c>
      <c r="H164" s="176"/>
      <c r="I164" s="129" t="s">
        <v>108</v>
      </c>
      <c r="J164" s="125">
        <v>30</v>
      </c>
      <c r="K164" s="122">
        <v>3.21</v>
      </c>
      <c r="L164" s="119" t="s">
        <v>267</v>
      </c>
      <c r="M164" s="120" t="s">
        <v>265</v>
      </c>
      <c r="N164" s="121">
        <v>0.7</v>
      </c>
      <c r="O164" s="85"/>
      <c r="P164" s="85"/>
      <c r="Q164" s="85"/>
      <c r="R164" s="85"/>
      <c r="S164" s="85"/>
      <c r="T164" s="85"/>
      <c r="U164" s="85"/>
      <c r="V164" s="85"/>
    </row>
    <row r="165" spans="1:22" ht="39.950000000000003" customHeight="1">
      <c r="A165" s="228"/>
      <c r="B165" s="124" t="s">
        <v>108</v>
      </c>
      <c r="C165" s="125">
        <v>9.5</v>
      </c>
      <c r="D165" s="118">
        <v>59.412999999999997</v>
      </c>
      <c r="E165" s="126">
        <v>60</v>
      </c>
      <c r="F165" s="120" t="s">
        <v>265</v>
      </c>
      <c r="G165" s="121"/>
      <c r="H165" s="176"/>
      <c r="I165" s="129" t="s">
        <v>106</v>
      </c>
      <c r="J165" s="125">
        <v>23</v>
      </c>
      <c r="K165" s="122">
        <v>2.4609999999999999</v>
      </c>
      <c r="L165" s="119" t="s">
        <v>267</v>
      </c>
      <c r="M165" s="120" t="s">
        <v>265</v>
      </c>
      <c r="N165" s="121"/>
      <c r="O165" s="85"/>
      <c r="P165" s="85"/>
      <c r="Q165" s="85"/>
      <c r="R165" s="85"/>
      <c r="S165" s="85"/>
      <c r="T165" s="85"/>
      <c r="U165" s="85"/>
      <c r="V165" s="85"/>
    </row>
    <row r="166" spans="1:22" ht="39.950000000000003" customHeight="1">
      <c r="A166" s="228"/>
      <c r="B166" s="124" t="s">
        <v>106</v>
      </c>
      <c r="C166" s="125">
        <v>23</v>
      </c>
      <c r="D166" s="118">
        <v>143.84200000000001</v>
      </c>
      <c r="E166" s="126">
        <v>150</v>
      </c>
      <c r="F166" s="120" t="s">
        <v>265</v>
      </c>
      <c r="G166" s="121"/>
      <c r="H166" s="154"/>
      <c r="I166" s="129" t="s">
        <v>104</v>
      </c>
      <c r="J166" s="125">
        <v>5</v>
      </c>
      <c r="K166" s="122">
        <v>0.53500000000000003</v>
      </c>
      <c r="L166" s="119" t="s">
        <v>267</v>
      </c>
      <c r="M166" s="120" t="s">
        <v>265</v>
      </c>
      <c r="N166" s="132"/>
      <c r="O166" s="85"/>
      <c r="P166" s="85"/>
      <c r="Q166" s="85"/>
      <c r="R166" s="85"/>
      <c r="S166" s="85"/>
      <c r="T166" s="85"/>
      <c r="U166" s="85"/>
      <c r="V166" s="85"/>
    </row>
    <row r="167" spans="1:22" ht="39.950000000000003" customHeight="1">
      <c r="A167" s="228"/>
      <c r="B167" s="124" t="s">
        <v>104</v>
      </c>
      <c r="C167" s="125">
        <v>4.9000000000000004</v>
      </c>
      <c r="D167" s="118">
        <v>30.644600000000001</v>
      </c>
      <c r="E167" s="126">
        <v>30</v>
      </c>
      <c r="F167" s="120" t="s">
        <v>265</v>
      </c>
      <c r="G167" s="121"/>
      <c r="H167" s="154"/>
      <c r="I167" s="124"/>
      <c r="J167" s="125"/>
      <c r="K167" s="122"/>
      <c r="L167" s="119"/>
      <c r="M167" s="120"/>
      <c r="N167" s="123"/>
      <c r="O167" s="85"/>
      <c r="P167" s="85"/>
      <c r="Q167" s="85"/>
      <c r="R167" s="85"/>
      <c r="S167" s="85"/>
      <c r="T167" s="85"/>
      <c r="U167" s="85"/>
      <c r="V167" s="85"/>
    </row>
    <row r="168" spans="1:22" ht="39.950000000000003" customHeight="1">
      <c r="A168" s="228"/>
      <c r="B168" s="133" t="s">
        <v>372</v>
      </c>
      <c r="C168" s="125">
        <v>16</v>
      </c>
      <c r="D168" s="118">
        <v>100.06399999999999</v>
      </c>
      <c r="E168" s="126">
        <v>100</v>
      </c>
      <c r="F168" s="120" t="s">
        <v>265</v>
      </c>
      <c r="G168" s="121"/>
      <c r="H168" s="154"/>
      <c r="I168" s="124"/>
      <c r="J168" s="125"/>
      <c r="K168" s="122"/>
      <c r="L168" s="119"/>
      <c r="M168" s="120"/>
      <c r="N168" s="123"/>
      <c r="O168" s="85"/>
      <c r="P168" s="85"/>
      <c r="Q168" s="85"/>
      <c r="R168" s="85"/>
      <c r="S168" s="85"/>
      <c r="T168" s="85"/>
      <c r="U168" s="85"/>
      <c r="V168" s="85"/>
    </row>
    <row r="169" spans="1:22" ht="39.950000000000003" customHeight="1">
      <c r="A169" s="229"/>
      <c r="B169" s="124"/>
      <c r="C169" s="118"/>
      <c r="D169" s="118"/>
      <c r="E169" s="155"/>
      <c r="F169" s="120"/>
      <c r="G169" s="121" t="s">
        <v>355</v>
      </c>
      <c r="H169" s="154"/>
      <c r="I169" s="134"/>
      <c r="J169" s="125"/>
      <c r="K169" s="122"/>
      <c r="L169" s="119"/>
      <c r="M169" s="120"/>
      <c r="N169" s="123"/>
      <c r="O169" s="85"/>
      <c r="P169" s="85"/>
      <c r="Q169" s="85"/>
      <c r="R169" s="85"/>
      <c r="S169" s="85"/>
      <c r="T169" s="85"/>
      <c r="U169" s="85"/>
      <c r="V169" s="85"/>
    </row>
    <row r="170" spans="1:22" ht="39.950000000000003" customHeight="1">
      <c r="A170" s="218" t="s">
        <v>275</v>
      </c>
      <c r="B170" s="111" t="s">
        <v>463</v>
      </c>
      <c r="C170" s="112" t="s">
        <v>271</v>
      </c>
      <c r="D170" s="112" t="s">
        <v>261</v>
      </c>
      <c r="E170" s="152" t="s">
        <v>288</v>
      </c>
      <c r="F170" s="111" t="s">
        <v>261</v>
      </c>
      <c r="G170" s="114"/>
      <c r="H170" s="176"/>
      <c r="I170" s="111" t="s">
        <v>464</v>
      </c>
      <c r="J170" s="112" t="s">
        <v>260</v>
      </c>
      <c r="K170" s="112"/>
      <c r="L170" s="113" t="s">
        <v>262</v>
      </c>
      <c r="M170" s="111" t="s">
        <v>261</v>
      </c>
      <c r="N170" s="115"/>
      <c r="O170" s="85"/>
      <c r="P170" s="85"/>
      <c r="Q170" s="85"/>
      <c r="R170" s="85"/>
      <c r="S170" s="85"/>
      <c r="T170" s="85"/>
      <c r="U170" s="85"/>
      <c r="V170" s="85"/>
    </row>
    <row r="171" spans="1:22" ht="39.950000000000003" customHeight="1">
      <c r="A171" s="219"/>
      <c r="B171" s="138" t="s">
        <v>392</v>
      </c>
      <c r="C171" s="125"/>
      <c r="D171" s="118"/>
      <c r="E171" s="126">
        <v>6306</v>
      </c>
      <c r="F171" s="120" t="s">
        <v>362</v>
      </c>
      <c r="G171" s="121">
        <v>1.8</v>
      </c>
      <c r="H171" s="176"/>
      <c r="I171" s="129" t="s">
        <v>217</v>
      </c>
      <c r="J171" s="125">
        <v>50</v>
      </c>
      <c r="K171" s="122">
        <v>5.35</v>
      </c>
      <c r="L171" s="119">
        <v>5</v>
      </c>
      <c r="M171" s="120" t="s">
        <v>265</v>
      </c>
      <c r="N171" s="123"/>
      <c r="O171" s="85"/>
      <c r="P171" s="85"/>
      <c r="Q171" s="85"/>
      <c r="R171" s="85"/>
      <c r="S171" s="85"/>
      <c r="T171" s="85"/>
      <c r="U171" s="85"/>
      <c r="V171" s="85"/>
    </row>
    <row r="172" spans="1:22" ht="39.950000000000003" customHeight="1">
      <c r="A172" s="219"/>
      <c r="B172" s="139" t="s">
        <v>127</v>
      </c>
      <c r="C172" s="125"/>
      <c r="D172" s="118"/>
      <c r="E172" s="126"/>
      <c r="F172" s="120"/>
      <c r="G172" s="121"/>
      <c r="H172" s="176"/>
      <c r="I172" s="129" t="s">
        <v>102</v>
      </c>
      <c r="J172" s="125">
        <v>20</v>
      </c>
      <c r="K172" s="122">
        <v>2.14</v>
      </c>
      <c r="L172" s="119">
        <v>2</v>
      </c>
      <c r="M172" s="120" t="s">
        <v>265</v>
      </c>
      <c r="N172" s="123"/>
      <c r="O172" s="85"/>
      <c r="P172" s="85"/>
      <c r="Q172" s="85"/>
      <c r="R172" s="85"/>
      <c r="S172" s="85"/>
      <c r="T172" s="85"/>
      <c r="U172" s="85"/>
      <c r="V172" s="85"/>
    </row>
    <row r="173" spans="1:22" ht="39.950000000000003" customHeight="1">
      <c r="A173" s="219"/>
      <c r="B173" s="138"/>
      <c r="C173" s="125"/>
      <c r="D173" s="118"/>
      <c r="E173" s="126"/>
      <c r="F173" s="120"/>
      <c r="G173" s="121"/>
      <c r="H173" s="176"/>
      <c r="I173" s="129" t="s">
        <v>225</v>
      </c>
      <c r="J173" s="125"/>
      <c r="K173" s="122"/>
      <c r="L173" s="119">
        <v>1</v>
      </c>
      <c r="M173" s="120" t="s">
        <v>363</v>
      </c>
      <c r="N173" s="123"/>
      <c r="O173" s="85"/>
      <c r="P173" s="85"/>
      <c r="Q173" s="85"/>
      <c r="R173" s="85"/>
      <c r="S173" s="85"/>
      <c r="T173" s="85"/>
      <c r="U173" s="85"/>
      <c r="V173" s="85"/>
    </row>
    <row r="174" spans="1:22" ht="39.950000000000003" customHeight="1">
      <c r="A174" s="219"/>
      <c r="B174" s="124"/>
      <c r="C174" s="125"/>
      <c r="D174" s="118"/>
      <c r="E174" s="126"/>
      <c r="F174" s="120"/>
      <c r="G174" s="121"/>
      <c r="H174" s="176"/>
      <c r="I174" s="124" t="s">
        <v>226</v>
      </c>
      <c r="J174" s="125">
        <v>30</v>
      </c>
      <c r="K174" s="122">
        <v>3.21</v>
      </c>
      <c r="L174" s="119">
        <v>3</v>
      </c>
      <c r="M174" s="120" t="s">
        <v>265</v>
      </c>
      <c r="N174" s="123">
        <v>0.6</v>
      </c>
      <c r="O174" s="85"/>
      <c r="P174" s="85"/>
      <c r="Q174" s="85"/>
      <c r="R174" s="85"/>
      <c r="S174" s="85"/>
      <c r="T174" s="85"/>
      <c r="U174" s="85"/>
      <c r="V174" s="85"/>
    </row>
    <row r="175" spans="1:22" ht="39.950000000000003" customHeight="1">
      <c r="A175" s="219"/>
      <c r="B175" s="140"/>
      <c r="C175" s="118"/>
      <c r="D175" s="118"/>
      <c r="E175" s="126"/>
      <c r="F175" s="120"/>
      <c r="G175" s="121"/>
      <c r="H175" s="176"/>
      <c r="I175" s="124" t="s">
        <v>227</v>
      </c>
      <c r="J175" s="118"/>
      <c r="K175" s="122"/>
      <c r="L175" s="119">
        <v>2</v>
      </c>
      <c r="M175" s="120" t="s">
        <v>350</v>
      </c>
      <c r="N175" s="123"/>
      <c r="O175" s="85"/>
      <c r="P175" s="85"/>
      <c r="Q175" s="85"/>
      <c r="R175" s="85"/>
      <c r="S175" s="85"/>
      <c r="T175" s="85"/>
      <c r="U175" s="85"/>
      <c r="V175" s="85"/>
    </row>
    <row r="176" spans="1:22" ht="39.950000000000003" customHeight="1">
      <c r="A176" s="220"/>
      <c r="B176" s="140"/>
      <c r="C176" s="141"/>
      <c r="D176" s="118"/>
      <c r="E176" s="155"/>
      <c r="F176" s="120"/>
      <c r="G176" s="121" t="s">
        <v>352</v>
      </c>
      <c r="H176" s="176"/>
      <c r="I176" s="140"/>
      <c r="J176" s="141"/>
      <c r="K176" s="122"/>
      <c r="L176" s="142"/>
      <c r="M176" s="120"/>
      <c r="N176" s="123"/>
      <c r="O176" s="85"/>
      <c r="P176" s="85"/>
      <c r="Q176" s="85"/>
      <c r="R176" s="85"/>
      <c r="S176" s="85"/>
      <c r="T176" s="85"/>
      <c r="U176" s="85"/>
      <c r="V176" s="85"/>
    </row>
    <row r="177" spans="1:26" ht="39.950000000000003" customHeight="1">
      <c r="A177" s="218" t="s">
        <v>278</v>
      </c>
      <c r="B177" s="111" t="s">
        <v>121</v>
      </c>
      <c r="C177" s="112" t="s">
        <v>271</v>
      </c>
      <c r="D177" s="112" t="s">
        <v>265</v>
      </c>
      <c r="E177" s="152" t="s">
        <v>288</v>
      </c>
      <c r="F177" s="111" t="s">
        <v>265</v>
      </c>
      <c r="G177" s="114"/>
      <c r="H177" s="176"/>
      <c r="I177" s="111" t="s">
        <v>121</v>
      </c>
      <c r="J177" s="112" t="s">
        <v>271</v>
      </c>
      <c r="K177" s="112" t="s">
        <v>265</v>
      </c>
      <c r="L177" s="113" t="s">
        <v>262</v>
      </c>
      <c r="M177" s="111" t="s">
        <v>265</v>
      </c>
      <c r="N177" s="115"/>
      <c r="O177" s="85"/>
      <c r="P177" s="85"/>
      <c r="Q177" s="85"/>
      <c r="R177" s="85"/>
      <c r="S177" s="85"/>
      <c r="T177" s="85"/>
      <c r="U177" s="85"/>
      <c r="V177" s="85"/>
    </row>
    <row r="178" spans="1:26" ht="39.950000000000003" customHeight="1">
      <c r="A178" s="219"/>
      <c r="B178" s="143" t="s">
        <v>279</v>
      </c>
      <c r="C178" s="118">
        <v>57</v>
      </c>
      <c r="D178" s="118">
        <v>356.02199999999999</v>
      </c>
      <c r="E178" s="142">
        <v>355</v>
      </c>
      <c r="F178" s="120" t="s">
        <v>265</v>
      </c>
      <c r="G178" s="121"/>
      <c r="H178" s="176"/>
      <c r="I178" s="143" t="s">
        <v>121</v>
      </c>
      <c r="J178" s="118">
        <v>54.5</v>
      </c>
      <c r="K178" s="122">
        <v>5.8315000000000001</v>
      </c>
      <c r="L178" s="119" t="s">
        <v>267</v>
      </c>
      <c r="M178" s="120" t="s">
        <v>265</v>
      </c>
      <c r="N178" s="123"/>
      <c r="O178" s="85"/>
      <c r="P178" s="85"/>
      <c r="Q178" s="85"/>
      <c r="R178" s="85"/>
      <c r="S178" s="85"/>
      <c r="T178" s="85"/>
      <c r="U178" s="85"/>
      <c r="V178" s="85"/>
    </row>
    <row r="179" spans="1:26" ht="39.950000000000003" customHeight="1">
      <c r="A179" s="220"/>
      <c r="B179" s="134" t="s">
        <v>280</v>
      </c>
      <c r="C179" s="118">
        <v>0</v>
      </c>
      <c r="D179" s="118">
        <v>0</v>
      </c>
      <c r="E179" s="142">
        <v>5</v>
      </c>
      <c r="F179" s="120" t="s">
        <v>281</v>
      </c>
      <c r="G179" s="121"/>
      <c r="H179" s="176"/>
      <c r="I179" s="143" t="s">
        <v>282</v>
      </c>
      <c r="J179" s="118">
        <v>0</v>
      </c>
      <c r="K179" s="122">
        <v>0</v>
      </c>
      <c r="L179" s="144">
        <v>0.5</v>
      </c>
      <c r="M179" s="120" t="s">
        <v>281</v>
      </c>
      <c r="N179" s="123"/>
      <c r="O179" s="85"/>
      <c r="P179" s="85"/>
      <c r="Q179" s="85"/>
      <c r="R179" s="85"/>
      <c r="S179" s="85"/>
      <c r="T179" s="85"/>
      <c r="U179" s="85"/>
      <c r="V179" s="85"/>
    </row>
    <row r="180" spans="1:26" ht="39.950000000000003" customHeight="1">
      <c r="A180" s="218" t="s">
        <v>283</v>
      </c>
      <c r="B180" s="111" t="s">
        <v>228</v>
      </c>
      <c r="C180" s="112" t="s">
        <v>271</v>
      </c>
      <c r="D180" s="112" t="s">
        <v>261</v>
      </c>
      <c r="E180" s="152" t="s">
        <v>288</v>
      </c>
      <c r="F180" s="111" t="s">
        <v>261</v>
      </c>
      <c r="G180" s="114"/>
      <c r="H180" s="176"/>
      <c r="I180" s="111" t="s">
        <v>228</v>
      </c>
      <c r="J180" s="112" t="s">
        <v>271</v>
      </c>
      <c r="K180" s="112" t="s">
        <v>261</v>
      </c>
      <c r="L180" s="113" t="s">
        <v>262</v>
      </c>
      <c r="M180" s="111" t="s">
        <v>261</v>
      </c>
      <c r="N180" s="115"/>
      <c r="O180" s="85"/>
      <c r="P180" s="85"/>
      <c r="Q180" s="85"/>
      <c r="R180" s="85"/>
      <c r="S180" s="85"/>
      <c r="T180" s="85"/>
      <c r="U180" s="85"/>
      <c r="V180" s="85"/>
    </row>
    <row r="181" spans="1:26" ht="39.950000000000003" customHeight="1">
      <c r="A181" s="219"/>
      <c r="B181" s="138" t="s">
        <v>136</v>
      </c>
      <c r="C181" s="125">
        <v>22.5</v>
      </c>
      <c r="D181" s="118">
        <v>140.535</v>
      </c>
      <c r="E181" s="126">
        <v>143</v>
      </c>
      <c r="F181" s="120" t="s">
        <v>265</v>
      </c>
      <c r="G181" s="123"/>
      <c r="H181" s="175"/>
      <c r="I181" s="129" t="s">
        <v>136</v>
      </c>
      <c r="J181" s="125">
        <v>22.5</v>
      </c>
      <c r="K181" s="122">
        <v>2.4075000000000002</v>
      </c>
      <c r="L181" s="119" t="s">
        <v>267</v>
      </c>
      <c r="M181" s="120" t="s">
        <v>265</v>
      </c>
      <c r="N181" s="145"/>
      <c r="O181" s="85"/>
      <c r="P181" s="125"/>
      <c r="Q181" s="118"/>
      <c r="R181" s="126"/>
      <c r="S181" s="120"/>
      <c r="T181" s="123"/>
      <c r="U181" s="175"/>
      <c r="V181" s="129"/>
      <c r="W181" s="125"/>
      <c r="X181" s="122"/>
      <c r="Y181" s="119"/>
      <c r="Z181" s="120"/>
    </row>
    <row r="182" spans="1:26" ht="39.950000000000003" customHeight="1">
      <c r="A182" s="219"/>
      <c r="B182" s="138" t="s">
        <v>124</v>
      </c>
      <c r="C182" s="125">
        <v>4.7</v>
      </c>
      <c r="D182" s="118">
        <v>29.356200000000001</v>
      </c>
      <c r="E182" s="126">
        <v>30</v>
      </c>
      <c r="F182" s="120" t="s">
        <v>265</v>
      </c>
      <c r="G182" s="123">
        <v>0.1</v>
      </c>
      <c r="H182" s="175"/>
      <c r="I182" s="129" t="s">
        <v>124</v>
      </c>
      <c r="J182" s="125">
        <v>5</v>
      </c>
      <c r="K182" s="122">
        <v>0.53500000000000003</v>
      </c>
      <c r="L182" s="119" t="s">
        <v>267</v>
      </c>
      <c r="M182" s="120" t="s">
        <v>265</v>
      </c>
      <c r="N182" s="145">
        <v>0.1</v>
      </c>
      <c r="O182" s="85"/>
      <c r="P182" s="125"/>
      <c r="Q182" s="118"/>
      <c r="R182" s="126"/>
      <c r="S182" s="120"/>
      <c r="T182" s="123"/>
      <c r="U182" s="175"/>
      <c r="V182" s="129"/>
      <c r="W182" s="125"/>
      <c r="X182" s="122"/>
      <c r="Y182" s="119"/>
      <c r="Z182" s="120"/>
    </row>
    <row r="183" spans="1:26" ht="39.950000000000003" customHeight="1">
      <c r="A183" s="219"/>
      <c r="B183" s="124" t="s">
        <v>120</v>
      </c>
      <c r="C183" s="125">
        <v>2.5</v>
      </c>
      <c r="D183" s="118">
        <v>15.615</v>
      </c>
      <c r="E183" s="126">
        <v>16</v>
      </c>
      <c r="F183" s="120" t="s">
        <v>265</v>
      </c>
      <c r="G183" s="123"/>
      <c r="H183" s="175"/>
      <c r="I183" s="129" t="s">
        <v>120</v>
      </c>
      <c r="J183" s="125">
        <v>2.5</v>
      </c>
      <c r="K183" s="122">
        <v>0.26750000000000002</v>
      </c>
      <c r="L183" s="119" t="s">
        <v>267</v>
      </c>
      <c r="M183" s="120" t="s">
        <v>265</v>
      </c>
      <c r="N183" s="145"/>
      <c r="O183" s="85"/>
      <c r="P183" s="125"/>
      <c r="Q183" s="118"/>
      <c r="R183" s="126"/>
      <c r="S183" s="120"/>
      <c r="T183" s="123"/>
      <c r="U183" s="175"/>
      <c r="V183" s="129"/>
      <c r="W183" s="125"/>
      <c r="X183" s="122"/>
      <c r="Y183" s="119"/>
      <c r="Z183" s="120"/>
    </row>
    <row r="184" spans="1:26" ht="39.950000000000003" customHeight="1">
      <c r="A184" s="219"/>
      <c r="B184" s="124" t="s">
        <v>102</v>
      </c>
      <c r="C184" s="125">
        <v>4.5</v>
      </c>
      <c r="D184" s="118">
        <v>28.106999999999999</v>
      </c>
      <c r="E184" s="126">
        <v>28</v>
      </c>
      <c r="F184" s="120" t="s">
        <v>265</v>
      </c>
      <c r="G184" s="123"/>
      <c r="H184" s="175"/>
      <c r="I184" s="124" t="s">
        <v>102</v>
      </c>
      <c r="J184" s="125">
        <v>4.5</v>
      </c>
      <c r="K184" s="122">
        <v>0.48149999999999998</v>
      </c>
      <c r="L184" s="119" t="s">
        <v>267</v>
      </c>
      <c r="M184" s="120" t="s">
        <v>265</v>
      </c>
      <c r="N184" s="145"/>
      <c r="O184" s="85"/>
      <c r="P184" s="125"/>
      <c r="Q184" s="118"/>
      <c r="R184" s="126"/>
      <c r="S184" s="120"/>
      <c r="T184" s="123"/>
      <c r="U184" s="175"/>
      <c r="V184" s="124"/>
      <c r="W184" s="125"/>
      <c r="X184" s="122"/>
      <c r="Y184" s="119"/>
      <c r="Z184" s="120"/>
    </row>
    <row r="185" spans="1:26" ht="39.950000000000003" customHeight="1">
      <c r="A185" s="220"/>
      <c r="B185" s="124"/>
      <c r="C185" s="125"/>
      <c r="D185" s="118"/>
      <c r="E185" s="126"/>
      <c r="F185" s="120"/>
      <c r="G185" s="121" t="s">
        <v>355</v>
      </c>
      <c r="H185" s="175"/>
      <c r="I185" s="138"/>
      <c r="J185" s="122"/>
      <c r="K185" s="125"/>
      <c r="L185" s="119"/>
      <c r="M185" s="120"/>
      <c r="N185" s="145"/>
      <c r="O185" s="85"/>
      <c r="P185" s="85"/>
      <c r="Q185" s="85"/>
      <c r="R185" s="85"/>
      <c r="S185" s="85"/>
      <c r="T185" s="85"/>
      <c r="U185" s="85"/>
      <c r="V185" s="85"/>
    </row>
    <row r="186" spans="1:26" ht="39.950000000000003" customHeight="1">
      <c r="A186" s="218" t="s">
        <v>285</v>
      </c>
      <c r="B186" s="111"/>
      <c r="C186" s="112" t="s">
        <v>271</v>
      </c>
      <c r="D186" s="112" t="s">
        <v>261</v>
      </c>
      <c r="E186" s="113" t="s">
        <v>262</v>
      </c>
      <c r="F186" s="111" t="s">
        <v>261</v>
      </c>
      <c r="G186" s="114"/>
      <c r="H186" s="176"/>
      <c r="I186" s="111"/>
      <c r="J186" s="112" t="s">
        <v>260</v>
      </c>
      <c r="K186" s="112" t="s">
        <v>260</v>
      </c>
      <c r="L186" s="113" t="s">
        <v>262</v>
      </c>
      <c r="M186" s="111" t="s">
        <v>261</v>
      </c>
      <c r="N186" s="115"/>
      <c r="O186" s="85"/>
      <c r="P186" s="85"/>
      <c r="Q186" s="85"/>
      <c r="R186" s="85"/>
      <c r="S186" s="85"/>
      <c r="T186" s="85"/>
      <c r="U186" s="85"/>
      <c r="V186" s="85"/>
    </row>
    <row r="187" spans="1:26" ht="39.950000000000003" customHeight="1">
      <c r="A187" s="219"/>
      <c r="B187" s="143"/>
      <c r="C187" s="118"/>
      <c r="D187" s="118"/>
      <c r="E187" s="126"/>
      <c r="F187" s="120" t="s">
        <v>265</v>
      </c>
      <c r="G187" s="121"/>
      <c r="H187" s="176"/>
      <c r="I187" s="143"/>
      <c r="J187" s="118"/>
      <c r="K187" s="122"/>
      <c r="L187" s="119"/>
      <c r="M187" s="120"/>
      <c r="N187" s="123"/>
      <c r="O187" s="85"/>
      <c r="P187" s="85"/>
      <c r="Q187" s="85"/>
      <c r="R187" s="85"/>
      <c r="S187" s="85"/>
      <c r="T187" s="85"/>
      <c r="U187" s="85"/>
      <c r="V187" s="85"/>
    </row>
    <row r="188" spans="1:26" ht="39.950000000000003" customHeight="1">
      <c r="A188" s="219"/>
      <c r="B188" s="143"/>
      <c r="C188" s="118"/>
      <c r="D188" s="118"/>
      <c r="E188" s="142"/>
      <c r="F188" s="120"/>
      <c r="G188" s="121"/>
      <c r="H188" s="176"/>
      <c r="I188" s="143"/>
      <c r="J188" s="118"/>
      <c r="K188" s="122"/>
      <c r="L188" s="119"/>
      <c r="M188" s="120"/>
      <c r="N188" s="123"/>
      <c r="O188" s="85"/>
      <c r="P188" s="85"/>
      <c r="Q188" s="85"/>
      <c r="R188" s="85"/>
      <c r="S188" s="85"/>
      <c r="T188" s="85"/>
      <c r="U188" s="85"/>
      <c r="V188" s="85"/>
    </row>
    <row r="189" spans="1:26" ht="39.950000000000003" customHeight="1">
      <c r="A189" s="220"/>
      <c r="B189" s="134"/>
      <c r="C189" s="118"/>
      <c r="D189" s="118"/>
      <c r="E189" s="142"/>
      <c r="F189" s="120"/>
      <c r="G189" s="121"/>
      <c r="H189" s="176"/>
      <c r="I189" s="143"/>
      <c r="J189" s="118"/>
      <c r="K189" s="122"/>
      <c r="L189" s="142"/>
      <c r="M189" s="120"/>
      <c r="N189" s="123">
        <v>1.4</v>
      </c>
      <c r="O189" s="85"/>
    </row>
    <row r="190" spans="1:26" ht="39.950000000000003" customHeight="1" thickBot="1">
      <c r="A190" s="97"/>
      <c r="B190" s="99"/>
      <c r="C190" s="82"/>
      <c r="D190" s="147"/>
      <c r="E190" s="83"/>
      <c r="F190" s="149"/>
      <c r="G190" s="84"/>
      <c r="H190" s="80"/>
      <c r="I190" s="146"/>
      <c r="J190" s="147"/>
      <c r="K190" s="82"/>
      <c r="L190" s="162"/>
      <c r="M190" s="149"/>
      <c r="N190" s="84"/>
      <c r="O190" s="85"/>
    </row>
    <row r="191" spans="1:26" ht="39.950000000000003" customHeight="1">
      <c r="A191" s="165"/>
      <c r="B191" s="166"/>
      <c r="C191" s="167"/>
      <c r="D191" s="167"/>
      <c r="E191" s="168"/>
      <c r="F191" s="166"/>
      <c r="G191" s="169"/>
      <c r="H191" s="165"/>
      <c r="I191" s="236"/>
      <c r="J191" s="237"/>
      <c r="K191" s="238" t="s">
        <v>313</v>
      </c>
      <c r="L191" s="239"/>
      <c r="M191" s="238" t="s">
        <v>314</v>
      </c>
      <c r="N191" s="240"/>
      <c r="O191" s="85"/>
    </row>
    <row r="192" spans="1:26" ht="39.950000000000003" customHeight="1">
      <c r="A192" s="165"/>
      <c r="B192" s="166"/>
      <c r="C192" s="167"/>
      <c r="D192" s="167"/>
      <c r="E192" s="168"/>
      <c r="F192" s="166"/>
      <c r="G192" s="169"/>
      <c r="H192" s="165"/>
      <c r="I192" s="241" t="s">
        <v>315</v>
      </c>
      <c r="J192" s="242"/>
      <c r="K192" s="243">
        <v>0</v>
      </c>
      <c r="L192" s="244"/>
      <c r="M192" s="245">
        <v>0</v>
      </c>
      <c r="N192" s="246"/>
      <c r="O192" s="85"/>
      <c r="P192" s="86" t="s">
        <v>364</v>
      </c>
      <c r="Q192" s="86">
        <v>0.1</v>
      </c>
    </row>
    <row r="193" spans="1:17" ht="39.950000000000003" customHeight="1" thickBot="1">
      <c r="A193" s="165"/>
      <c r="B193" s="166"/>
      <c r="C193" s="167"/>
      <c r="D193" s="167"/>
      <c r="E193" s="168"/>
      <c r="F193" s="166"/>
      <c r="G193" s="169"/>
      <c r="H193" s="165"/>
      <c r="I193" s="230" t="s">
        <v>316</v>
      </c>
      <c r="J193" s="231"/>
      <c r="K193" s="232">
        <v>0</v>
      </c>
      <c r="L193" s="233"/>
      <c r="M193" s="234">
        <v>0</v>
      </c>
      <c r="N193" s="235"/>
      <c r="O193" s="85"/>
      <c r="P193" s="86" t="s">
        <v>364</v>
      </c>
      <c r="Q193" s="86">
        <v>0.2</v>
      </c>
    </row>
    <row r="194" spans="1:17" ht="39.950000000000003" customHeight="1">
      <c r="A194" s="165"/>
      <c r="B194" s="166"/>
      <c r="C194" s="167"/>
      <c r="D194" s="167"/>
      <c r="E194" s="168"/>
      <c r="F194" s="166"/>
      <c r="G194" s="169"/>
      <c r="H194" s="165"/>
      <c r="I194" s="166"/>
      <c r="J194" s="167"/>
      <c r="K194" s="167"/>
      <c r="L194" s="168"/>
      <c r="M194" s="166"/>
      <c r="N194" s="169"/>
      <c r="O194" s="85"/>
    </row>
    <row r="195" spans="1:17" ht="39.950000000000003" customHeight="1">
      <c r="A195" s="165"/>
      <c r="B195" s="166"/>
      <c r="C195" s="167"/>
      <c r="D195" s="167"/>
      <c r="E195" s="168"/>
      <c r="F195" s="166"/>
      <c r="G195" s="169"/>
      <c r="H195" s="165"/>
      <c r="I195" s="166"/>
      <c r="J195" s="167"/>
      <c r="K195" s="167"/>
      <c r="L195" s="168"/>
      <c r="M195" s="166"/>
      <c r="N195" s="169"/>
      <c r="O195" s="85"/>
    </row>
    <row r="196" spans="1:17" ht="39.950000000000003" customHeight="1">
      <c r="A196" s="165"/>
      <c r="B196" s="166"/>
      <c r="C196" s="167"/>
      <c r="D196" s="167"/>
      <c r="E196" s="168"/>
      <c r="F196" s="166"/>
      <c r="G196" s="169"/>
      <c r="H196" s="165"/>
      <c r="I196" s="166"/>
      <c r="J196" s="167"/>
      <c r="K196" s="167"/>
      <c r="L196" s="168"/>
      <c r="M196" s="166"/>
      <c r="N196" s="169"/>
      <c r="O196" s="85"/>
    </row>
    <row r="197" spans="1:17" ht="39.950000000000003" customHeight="1">
      <c r="A197" s="165"/>
      <c r="B197" s="166"/>
      <c r="C197" s="167"/>
      <c r="D197" s="167"/>
      <c r="E197" s="168"/>
      <c r="F197" s="166"/>
      <c r="G197" s="169"/>
      <c r="H197" s="165"/>
      <c r="I197" s="166"/>
      <c r="J197" s="167"/>
      <c r="K197" s="167"/>
      <c r="L197" s="168"/>
      <c r="M197" s="166"/>
      <c r="N197" s="169"/>
      <c r="O197" s="85"/>
    </row>
    <row r="198" spans="1:17" ht="39.950000000000003" customHeight="1">
      <c r="A198" s="165"/>
      <c r="B198" s="166"/>
      <c r="C198" s="167"/>
      <c r="D198" s="167"/>
      <c r="E198" s="168"/>
      <c r="F198" s="166"/>
      <c r="G198" s="169"/>
      <c r="H198" s="165"/>
      <c r="I198" s="166"/>
      <c r="J198" s="167"/>
      <c r="K198" s="167"/>
      <c r="L198" s="168"/>
      <c r="M198" s="166"/>
      <c r="N198" s="169"/>
      <c r="O198" s="85"/>
    </row>
    <row r="199" spans="1:17" ht="39.950000000000003" customHeight="1">
      <c r="A199" s="165"/>
      <c r="B199" s="166"/>
      <c r="C199" s="167"/>
      <c r="D199" s="167"/>
      <c r="E199" s="168"/>
      <c r="F199" s="166"/>
      <c r="G199" s="169"/>
      <c r="H199" s="165"/>
      <c r="I199" s="166"/>
      <c r="J199" s="167"/>
      <c r="K199" s="167"/>
      <c r="L199" s="168"/>
      <c r="M199" s="166"/>
      <c r="N199" s="169"/>
      <c r="O199" s="85"/>
    </row>
  </sheetData>
  <mergeCells count="74">
    <mergeCell ref="I193:J193"/>
    <mergeCell ref="K193:L193"/>
    <mergeCell ref="M193:N193"/>
    <mergeCell ref="I191:J191"/>
    <mergeCell ref="K191:L191"/>
    <mergeCell ref="M191:N191"/>
    <mergeCell ref="I192:J192"/>
    <mergeCell ref="K192:L192"/>
    <mergeCell ref="M192:N192"/>
    <mergeCell ref="A186:A189"/>
    <mergeCell ref="A154:N154"/>
    <mergeCell ref="C158:D158"/>
    <mergeCell ref="J158:K158"/>
    <mergeCell ref="C159:D159"/>
    <mergeCell ref="E159:F159"/>
    <mergeCell ref="J159:K159"/>
    <mergeCell ref="L159:M159"/>
    <mergeCell ref="A160:A162"/>
    <mergeCell ref="A163:A169"/>
    <mergeCell ref="A170:A176"/>
    <mergeCell ref="A177:A179"/>
    <mergeCell ref="A180:A185"/>
    <mergeCell ref="A148:A151"/>
    <mergeCell ref="A116:N116"/>
    <mergeCell ref="C120:D120"/>
    <mergeCell ref="J120:K120"/>
    <mergeCell ref="C121:D121"/>
    <mergeCell ref="E121:F121"/>
    <mergeCell ref="J121:K121"/>
    <mergeCell ref="L121:M121"/>
    <mergeCell ref="A122:A124"/>
    <mergeCell ref="A125:A131"/>
    <mergeCell ref="A132:A138"/>
    <mergeCell ref="A139:A141"/>
    <mergeCell ref="A142:A147"/>
    <mergeCell ref="A110:A113"/>
    <mergeCell ref="A78:N78"/>
    <mergeCell ref="C82:D82"/>
    <mergeCell ref="J82:K82"/>
    <mergeCell ref="C83:D83"/>
    <mergeCell ref="E83:F83"/>
    <mergeCell ref="J83:K83"/>
    <mergeCell ref="L83:M83"/>
    <mergeCell ref="A84:A86"/>
    <mergeCell ref="A87:A93"/>
    <mergeCell ref="A94:A100"/>
    <mergeCell ref="A101:A103"/>
    <mergeCell ref="A104:A109"/>
    <mergeCell ref="A72:A75"/>
    <mergeCell ref="A40:N40"/>
    <mergeCell ref="C44:D44"/>
    <mergeCell ref="J44:K44"/>
    <mergeCell ref="C45:D45"/>
    <mergeCell ref="E45:F45"/>
    <mergeCell ref="J45:K45"/>
    <mergeCell ref="L45:M45"/>
    <mergeCell ref="A46:A48"/>
    <mergeCell ref="A49:A55"/>
    <mergeCell ref="A56:A62"/>
    <mergeCell ref="A63:A65"/>
    <mergeCell ref="A66:A71"/>
    <mergeCell ref="A34:A37"/>
    <mergeCell ref="A2:N2"/>
    <mergeCell ref="C6:D6"/>
    <mergeCell ref="J6:K6"/>
    <mergeCell ref="C7:D7"/>
    <mergeCell ref="E7:F7"/>
    <mergeCell ref="J7:K7"/>
    <mergeCell ref="L7:M7"/>
    <mergeCell ref="A8:A10"/>
    <mergeCell ref="A11:A17"/>
    <mergeCell ref="A18:A24"/>
    <mergeCell ref="A25:A27"/>
    <mergeCell ref="A28:A33"/>
  </mergeCells>
  <phoneticPr fontId="3" type="noConversion"/>
  <printOptions horizontalCentered="1" verticalCentered="1"/>
  <pageMargins left="0" right="0" top="0.19685039370078741" bottom="0.19685039370078741" header="0" footer="0"/>
  <pageSetup paperSize="9" scale="45" fitToHeight="0" orientation="portrait" r:id="rId1"/>
  <headerFooter alignWithMargins="0"/>
  <rowBreaks count="4" manualBreakCount="4">
    <brk id="38" max="13" man="1"/>
    <brk id="76" max="13" man="1"/>
    <brk id="114" max="13" man="1"/>
    <brk id="152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BDA4B-014B-4AD4-A993-4F3B94BFEA5E}">
  <sheetPr>
    <pageSetUpPr fitToPage="1"/>
  </sheetPr>
  <dimension ref="A1:R85"/>
  <sheetViews>
    <sheetView view="pageBreakPreview" topLeftCell="A58" zoomScale="50" zoomScaleNormal="100" zoomScaleSheetLayoutView="50" workbookViewId="0">
      <selection activeCell="I71" sqref="I71:M71"/>
    </sheetView>
  </sheetViews>
  <sheetFormatPr defaultColWidth="9" defaultRowHeight="39.950000000000003" customHeight="1"/>
  <cols>
    <col min="1" max="1" width="7.375" style="170" customWidth="1"/>
    <col min="2" max="2" width="30.375" style="171" customWidth="1"/>
    <col min="3" max="3" width="15" style="172" customWidth="1"/>
    <col min="4" max="4" width="17.75" style="172" customWidth="1"/>
    <col min="5" max="5" width="19.875" style="173" customWidth="1"/>
    <col min="6" max="6" width="12.25" style="171" customWidth="1"/>
    <col min="7" max="7" width="13.25" style="174" customWidth="1"/>
    <col min="8" max="8" width="3.25" style="170" customWidth="1"/>
    <col min="9" max="9" width="30.625" style="171" customWidth="1"/>
    <col min="10" max="10" width="15.125" style="172" customWidth="1"/>
    <col min="11" max="11" width="14.625" style="172" customWidth="1"/>
    <col min="12" max="12" width="18" style="173" customWidth="1"/>
    <col min="13" max="13" width="12.125" style="171" customWidth="1"/>
    <col min="14" max="14" width="10" style="174" customWidth="1"/>
    <col min="15" max="16384" width="9" style="86"/>
  </cols>
  <sheetData>
    <row r="1" spans="1:18" ht="39.950000000000003" customHeight="1">
      <c r="A1" s="80"/>
      <c r="B1" s="81"/>
      <c r="C1" s="82"/>
      <c r="D1" s="82"/>
      <c r="E1" s="83"/>
      <c r="F1" s="81"/>
      <c r="G1" s="84"/>
      <c r="H1" s="80"/>
      <c r="I1" s="81"/>
      <c r="J1" s="82"/>
      <c r="K1" s="82"/>
      <c r="L1" s="83"/>
      <c r="M1" s="81"/>
      <c r="N1" s="84"/>
      <c r="O1" s="85"/>
    </row>
    <row r="2" spans="1:18" ht="39.950000000000003" customHeight="1">
      <c r="A2" s="221" t="s">
        <v>240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85"/>
      <c r="R2" s="87"/>
    </row>
    <row r="3" spans="1:18" ht="39.950000000000003" customHeight="1">
      <c r="A3" s="88"/>
      <c r="B3" s="89"/>
      <c r="C3" s="90"/>
      <c r="D3" s="90"/>
      <c r="E3" s="91"/>
      <c r="F3" s="89"/>
      <c r="G3" s="88"/>
      <c r="H3" s="88"/>
      <c r="I3" s="89"/>
      <c r="J3" s="90"/>
      <c r="K3" s="92" t="s">
        <v>241</v>
      </c>
      <c r="L3" s="93"/>
      <c r="M3" s="94" t="s">
        <v>242</v>
      </c>
      <c r="N3" s="93"/>
      <c r="O3" s="85"/>
    </row>
    <row r="4" spans="1:18" ht="39.950000000000003" customHeight="1">
      <c r="A4" s="88"/>
      <c r="B4" s="81"/>
      <c r="C4" s="95" t="s">
        <v>243</v>
      </c>
      <c r="D4" s="90"/>
      <c r="E4" s="91"/>
      <c r="F4" s="89"/>
      <c r="G4" s="96"/>
      <c r="H4" s="97"/>
      <c r="I4" s="81"/>
      <c r="J4" s="82"/>
      <c r="K4" s="95" t="s">
        <v>244</v>
      </c>
      <c r="L4" s="98">
        <v>45411</v>
      </c>
      <c r="M4" s="99" t="s">
        <v>245</v>
      </c>
      <c r="N4" s="84"/>
      <c r="O4" s="100"/>
      <c r="P4" s="87"/>
      <c r="R4" s="101"/>
    </row>
    <row r="5" spans="1:18" ht="39.75" customHeight="1">
      <c r="A5" s="88"/>
      <c r="B5" s="102" t="s">
        <v>247</v>
      </c>
      <c r="C5" s="91"/>
      <c r="D5" s="91"/>
      <c r="E5" s="91"/>
      <c r="F5" s="89"/>
      <c r="G5" s="103"/>
      <c r="H5" s="97"/>
      <c r="I5" s="102" t="s">
        <v>248</v>
      </c>
      <c r="J5" s="91"/>
      <c r="K5" s="91"/>
      <c r="L5" s="91"/>
      <c r="M5" s="99"/>
      <c r="N5" s="84"/>
      <c r="O5" s="100"/>
    </row>
    <row r="6" spans="1:18" ht="39.950000000000003" customHeight="1">
      <c r="A6" s="97"/>
      <c r="B6" s="105" t="s">
        <v>249</v>
      </c>
      <c r="C6" s="222">
        <v>6244</v>
      </c>
      <c r="D6" s="222"/>
      <c r="E6" s="91" t="s">
        <v>250</v>
      </c>
      <c r="F6" s="89"/>
      <c r="G6" s="103"/>
      <c r="H6" s="97"/>
      <c r="I6" s="105" t="s">
        <v>251</v>
      </c>
      <c r="J6" s="222">
        <v>107</v>
      </c>
      <c r="K6" s="222"/>
      <c r="L6" s="91" t="s">
        <v>250</v>
      </c>
      <c r="M6" s="89"/>
      <c r="N6" s="103"/>
      <c r="O6" s="106"/>
    </row>
    <row r="7" spans="1:18" ht="39.950000000000003" customHeight="1">
      <c r="A7" s="176"/>
      <c r="B7" s="109" t="s">
        <v>254</v>
      </c>
      <c r="C7" s="223" t="s">
        <v>255</v>
      </c>
      <c r="D7" s="224"/>
      <c r="E7" s="225" t="s">
        <v>256</v>
      </c>
      <c r="F7" s="226"/>
      <c r="G7" s="183" t="s">
        <v>257</v>
      </c>
      <c r="H7" s="176"/>
      <c r="I7" s="109" t="s">
        <v>254</v>
      </c>
      <c r="J7" s="223" t="s">
        <v>255</v>
      </c>
      <c r="K7" s="224"/>
      <c r="L7" s="225" t="s">
        <v>256</v>
      </c>
      <c r="M7" s="226"/>
      <c r="N7" s="183" t="s">
        <v>257</v>
      </c>
      <c r="O7" s="100"/>
    </row>
    <row r="8" spans="1:18" ht="39.950000000000003" customHeight="1">
      <c r="A8" s="218" t="s">
        <v>259</v>
      </c>
      <c r="B8" s="111" t="s">
        <v>465</v>
      </c>
      <c r="C8" s="112" t="s">
        <v>260</v>
      </c>
      <c r="D8" s="112" t="s">
        <v>261</v>
      </c>
      <c r="E8" s="113" t="s">
        <v>262</v>
      </c>
      <c r="F8" s="111" t="s">
        <v>261</v>
      </c>
      <c r="G8" s="114"/>
      <c r="H8" s="176"/>
      <c r="I8" s="111" t="s">
        <v>465</v>
      </c>
      <c r="J8" s="112" t="s">
        <v>260</v>
      </c>
      <c r="K8" s="112" t="s">
        <v>261</v>
      </c>
      <c r="L8" s="113" t="s">
        <v>262</v>
      </c>
      <c r="M8" s="111" t="s">
        <v>261</v>
      </c>
      <c r="N8" s="115"/>
      <c r="O8" s="100"/>
    </row>
    <row r="9" spans="1:18" ht="39.950000000000003" customHeight="1">
      <c r="A9" s="219"/>
      <c r="B9" s="116" t="s">
        <v>264</v>
      </c>
      <c r="C9" s="117">
        <v>63.4</v>
      </c>
      <c r="D9" s="118">
        <v>395.86959999999999</v>
      </c>
      <c r="E9" s="119">
        <v>390</v>
      </c>
      <c r="F9" s="120" t="s">
        <v>265</v>
      </c>
      <c r="G9" s="121" t="s">
        <v>266</v>
      </c>
      <c r="H9" s="176"/>
      <c r="I9" s="116" t="s">
        <v>264</v>
      </c>
      <c r="J9" s="117">
        <v>63</v>
      </c>
      <c r="K9" s="122">
        <v>6.7409999999999997</v>
      </c>
      <c r="L9" s="119" t="s">
        <v>267</v>
      </c>
      <c r="M9" s="120" t="s">
        <v>265</v>
      </c>
      <c r="N9" s="123"/>
      <c r="O9" s="100"/>
    </row>
    <row r="10" spans="1:18" ht="39.950000000000003" customHeight="1">
      <c r="A10" s="220"/>
      <c r="B10" s="116" t="s">
        <v>365</v>
      </c>
      <c r="C10" s="117">
        <v>0.5</v>
      </c>
      <c r="D10" s="118">
        <v>3.1219999999999999</v>
      </c>
      <c r="E10" s="119">
        <v>2</v>
      </c>
      <c r="F10" s="120" t="s">
        <v>265</v>
      </c>
      <c r="G10" s="121" t="s">
        <v>269</v>
      </c>
      <c r="H10" s="176"/>
      <c r="I10" s="116" t="s">
        <v>466</v>
      </c>
      <c r="J10" s="117">
        <v>1</v>
      </c>
      <c r="K10" s="122">
        <v>0.107</v>
      </c>
      <c r="L10" s="119" t="s">
        <v>267</v>
      </c>
      <c r="M10" s="120" t="s">
        <v>265</v>
      </c>
      <c r="N10" s="123"/>
      <c r="O10" s="85"/>
    </row>
    <row r="11" spans="1:18" ht="39.950000000000003" customHeight="1">
      <c r="A11" s="227" t="s">
        <v>270</v>
      </c>
      <c r="B11" s="111" t="s">
        <v>467</v>
      </c>
      <c r="C11" s="112" t="s">
        <v>271</v>
      </c>
      <c r="D11" s="112" t="s">
        <v>261</v>
      </c>
      <c r="E11" s="152" t="s">
        <v>288</v>
      </c>
      <c r="F11" s="111" t="s">
        <v>261</v>
      </c>
      <c r="G11" s="114"/>
      <c r="H11" s="176"/>
      <c r="I11" s="111" t="str">
        <f>'[2]素食菜單(明細)'!D24</f>
        <v>鐵板豆腐</v>
      </c>
      <c r="J11" s="112" t="s">
        <v>271</v>
      </c>
      <c r="K11" s="112" t="s">
        <v>261</v>
      </c>
      <c r="L11" s="113" t="s">
        <v>262</v>
      </c>
      <c r="M11" s="111" t="s">
        <v>261</v>
      </c>
      <c r="N11" s="115"/>
      <c r="O11" s="85"/>
    </row>
    <row r="12" spans="1:18" ht="39.950000000000003" customHeight="1">
      <c r="A12" s="228"/>
      <c r="B12" s="124" t="s">
        <v>393</v>
      </c>
      <c r="C12" s="125">
        <v>49.7</v>
      </c>
      <c r="D12" s="118">
        <v>310.32680000000005</v>
      </c>
      <c r="E12" s="126">
        <v>309</v>
      </c>
      <c r="F12" s="120" t="s">
        <v>265</v>
      </c>
      <c r="G12" s="123">
        <v>1.4</v>
      </c>
      <c r="H12" s="128"/>
      <c r="I12" s="129" t="str">
        <f>'[2]素食菜單(明細)'!E24</f>
        <v>盒裝豆腐</v>
      </c>
      <c r="J12" s="125">
        <v>55</v>
      </c>
      <c r="K12" s="122">
        <f t="shared" ref="K12:K14" si="0">J12*$J$6/1000</f>
        <v>5.8849999999999998</v>
      </c>
      <c r="L12" s="119">
        <v>6</v>
      </c>
      <c r="M12" s="120" t="s">
        <v>265</v>
      </c>
      <c r="N12" s="130">
        <v>1.4</v>
      </c>
      <c r="O12" s="85"/>
    </row>
    <row r="13" spans="1:18" ht="39.950000000000003" customHeight="1">
      <c r="A13" s="228"/>
      <c r="B13" s="124" t="s">
        <v>173</v>
      </c>
      <c r="C13" s="125">
        <v>29.5</v>
      </c>
      <c r="D13" s="118">
        <v>184.19800000000001</v>
      </c>
      <c r="E13" s="126">
        <v>187</v>
      </c>
      <c r="F13" s="120" t="s">
        <v>265</v>
      </c>
      <c r="G13" s="123"/>
      <c r="H13" s="128"/>
      <c r="I13" s="129" t="str">
        <f>'[2]素食菜單(明細)'!F24</f>
        <v>綠豆芽</v>
      </c>
      <c r="J13" s="125">
        <v>29.5</v>
      </c>
      <c r="K13" s="122">
        <f t="shared" si="0"/>
        <v>3.1564999999999999</v>
      </c>
      <c r="L13" s="119" t="s">
        <v>267</v>
      </c>
      <c r="M13" s="120" t="s">
        <v>265</v>
      </c>
      <c r="N13" s="123"/>
      <c r="O13" s="85"/>
    </row>
    <row r="14" spans="1:18" ht="39.950000000000003" customHeight="1">
      <c r="A14" s="228"/>
      <c r="B14" s="124" t="s">
        <v>102</v>
      </c>
      <c r="C14" s="125">
        <v>13.5</v>
      </c>
      <c r="D14" s="118">
        <v>84.293999999999997</v>
      </c>
      <c r="E14" s="126">
        <v>85</v>
      </c>
      <c r="F14" s="120" t="s">
        <v>265</v>
      </c>
      <c r="G14" s="132"/>
      <c r="H14" s="131"/>
      <c r="I14" s="129" t="str">
        <f>'[2]素食菜單(明細)'!G24</f>
        <v>胡蘿蔔</v>
      </c>
      <c r="J14" s="125">
        <v>13.5</v>
      </c>
      <c r="K14" s="122">
        <f t="shared" si="0"/>
        <v>1.4444999999999999</v>
      </c>
      <c r="L14" s="119" t="s">
        <v>267</v>
      </c>
      <c r="M14" s="120" t="s">
        <v>265</v>
      </c>
      <c r="N14" s="132"/>
      <c r="O14" s="85"/>
    </row>
    <row r="15" spans="1:18" ht="39.950000000000003" customHeight="1">
      <c r="A15" s="228"/>
      <c r="B15" s="124"/>
      <c r="C15" s="125"/>
      <c r="D15" s="118"/>
      <c r="E15" s="126"/>
      <c r="F15" s="120"/>
      <c r="G15" s="132"/>
      <c r="H15" s="131"/>
      <c r="I15" s="124"/>
      <c r="J15" s="125"/>
      <c r="K15" s="122"/>
      <c r="L15" s="119"/>
      <c r="M15" s="120"/>
      <c r="N15" s="123"/>
      <c r="O15" s="85"/>
    </row>
    <row r="16" spans="1:18" ht="39.950000000000003" customHeight="1">
      <c r="A16" s="228"/>
      <c r="B16" s="133"/>
      <c r="C16" s="125"/>
      <c r="D16" s="118"/>
      <c r="E16" s="126"/>
      <c r="F16" s="120"/>
      <c r="G16" s="121"/>
      <c r="H16" s="131"/>
      <c r="I16" s="164"/>
      <c r="J16" s="125"/>
      <c r="K16" s="122"/>
      <c r="L16" s="119"/>
      <c r="M16" s="120"/>
      <c r="N16" s="123"/>
      <c r="O16" s="85"/>
    </row>
    <row r="17" spans="1:15" ht="39.950000000000003" customHeight="1">
      <c r="A17" s="229"/>
      <c r="B17" s="124"/>
      <c r="C17" s="118"/>
      <c r="D17" s="118"/>
      <c r="E17" s="155"/>
      <c r="F17" s="120"/>
      <c r="G17" s="121" t="s">
        <v>301</v>
      </c>
      <c r="H17" s="131"/>
      <c r="I17" s="134"/>
      <c r="J17" s="118"/>
      <c r="K17" s="122"/>
      <c r="L17" s="119"/>
      <c r="M17" s="120"/>
      <c r="N17" s="123"/>
      <c r="O17" s="85"/>
    </row>
    <row r="18" spans="1:15" ht="39.950000000000003" customHeight="1">
      <c r="A18" s="218" t="s">
        <v>275</v>
      </c>
      <c r="B18" s="111" t="str">
        <f>'[2]葷食菜單(明細)'!K24</f>
        <v>蒜香蔬菜</v>
      </c>
      <c r="C18" s="112" t="s">
        <v>271</v>
      </c>
      <c r="D18" s="112" t="s">
        <v>261</v>
      </c>
      <c r="E18" s="152" t="s">
        <v>288</v>
      </c>
      <c r="F18" s="111" t="s">
        <v>261</v>
      </c>
      <c r="G18" s="114"/>
      <c r="H18" s="176"/>
      <c r="I18" s="111" t="str">
        <f>'[2]素食菜單(明細)'!K24</f>
        <v>南瓜燉蔬菜</v>
      </c>
      <c r="J18" s="112" t="s">
        <v>260</v>
      </c>
      <c r="K18" s="112" t="s">
        <v>261</v>
      </c>
      <c r="L18" s="113" t="s">
        <v>262</v>
      </c>
      <c r="M18" s="111" t="s">
        <v>261</v>
      </c>
      <c r="N18" s="115"/>
      <c r="O18" s="85"/>
    </row>
    <row r="19" spans="1:15" ht="39.950000000000003" customHeight="1">
      <c r="A19" s="219"/>
      <c r="B19" s="138" t="str">
        <f>'[2]葷食菜單(明細)'!L24</f>
        <v>馬鈴薯</v>
      </c>
      <c r="C19" s="125">
        <v>19.5</v>
      </c>
      <c r="D19" s="118">
        <f t="shared" ref="D19:D23" si="1">C19*$C$6/1000</f>
        <v>121.758</v>
      </c>
      <c r="E19" s="126">
        <v>124</v>
      </c>
      <c r="F19" s="120" t="s">
        <v>265</v>
      </c>
      <c r="G19" s="121"/>
      <c r="H19" s="176"/>
      <c r="I19" s="129" t="str">
        <f>'[2]素食菜單(明細)'!L24</f>
        <v>馬鈴薯</v>
      </c>
      <c r="J19" s="125">
        <v>19.5</v>
      </c>
      <c r="K19" s="122">
        <f t="shared" ref="K19:K22" si="2">J19*$J$6/1000</f>
        <v>2.0865</v>
      </c>
      <c r="L19" s="119" t="s">
        <v>267</v>
      </c>
      <c r="M19" s="120" t="s">
        <v>265</v>
      </c>
      <c r="N19" s="119"/>
      <c r="O19" s="85"/>
    </row>
    <row r="20" spans="1:15" ht="39.950000000000003" customHeight="1">
      <c r="A20" s="219"/>
      <c r="B20" s="139" t="str">
        <f>'[2]葷食菜單(明細)'!M24</f>
        <v>南瓜</v>
      </c>
      <c r="C20" s="125">
        <v>12.5</v>
      </c>
      <c r="D20" s="118">
        <f t="shared" si="1"/>
        <v>78.05</v>
      </c>
      <c r="E20" s="126">
        <v>80</v>
      </c>
      <c r="F20" s="120" t="s">
        <v>265</v>
      </c>
      <c r="G20" s="121"/>
      <c r="H20" s="176"/>
      <c r="I20" s="129" t="str">
        <f>'[2]素食菜單(明細)'!M24</f>
        <v>南瓜</v>
      </c>
      <c r="J20" s="125">
        <v>20</v>
      </c>
      <c r="K20" s="122">
        <f t="shared" si="2"/>
        <v>2.14</v>
      </c>
      <c r="L20" s="119" t="s">
        <v>267</v>
      </c>
      <c r="M20" s="120" t="s">
        <v>265</v>
      </c>
      <c r="N20" s="119"/>
      <c r="O20" s="85"/>
    </row>
    <row r="21" spans="1:15" ht="39.950000000000003" customHeight="1">
      <c r="A21" s="219"/>
      <c r="B21" s="138" t="str">
        <f>'[2]葷食菜單(明細)'!N24</f>
        <v>青花菜</v>
      </c>
      <c r="C21" s="125">
        <v>13.5</v>
      </c>
      <c r="D21" s="118">
        <f t="shared" si="1"/>
        <v>84.293999999999997</v>
      </c>
      <c r="E21" s="126">
        <v>84</v>
      </c>
      <c r="F21" s="120" t="s">
        <v>265</v>
      </c>
      <c r="G21" s="121"/>
      <c r="H21" s="176"/>
      <c r="I21" s="129" t="str">
        <f>'[2]素食菜單(明細)'!N24</f>
        <v>青花菜</v>
      </c>
      <c r="J21" s="125">
        <v>16</v>
      </c>
      <c r="K21" s="122">
        <f t="shared" si="2"/>
        <v>1.712</v>
      </c>
      <c r="L21" s="119" t="s">
        <v>267</v>
      </c>
      <c r="M21" s="120" t="s">
        <v>265</v>
      </c>
      <c r="N21" s="119"/>
      <c r="O21" s="85"/>
    </row>
    <row r="22" spans="1:15" ht="39.950000000000003" customHeight="1">
      <c r="A22" s="219"/>
      <c r="B22" s="124" t="str">
        <f>'[2]葷食菜單(明細)'!O24</f>
        <v>洋蔥</v>
      </c>
      <c r="C22" s="125">
        <v>16</v>
      </c>
      <c r="D22" s="118">
        <f t="shared" si="1"/>
        <v>99.903999999999996</v>
      </c>
      <c r="E22" s="126">
        <v>100</v>
      </c>
      <c r="F22" s="120" t="s">
        <v>265</v>
      </c>
      <c r="G22" s="121"/>
      <c r="H22" s="176"/>
      <c r="I22" s="124" t="str">
        <f>'[2]素食菜單(明細)'!O24</f>
        <v>油片丁</v>
      </c>
      <c r="J22" s="125">
        <v>8</v>
      </c>
      <c r="K22" s="122">
        <f t="shared" si="2"/>
        <v>0.85599999999999998</v>
      </c>
      <c r="L22" s="119" t="s">
        <v>267</v>
      </c>
      <c r="M22" s="120" t="s">
        <v>265</v>
      </c>
      <c r="N22" s="119"/>
      <c r="O22" s="85"/>
    </row>
    <row r="23" spans="1:15" ht="39.950000000000003" customHeight="1">
      <c r="A23" s="219"/>
      <c r="B23" s="140" t="str">
        <f>'[2]葷食菜單(明細)'!P24</f>
        <v>油片丁</v>
      </c>
      <c r="C23" s="118">
        <v>7.5</v>
      </c>
      <c r="D23" s="118">
        <f t="shared" si="1"/>
        <v>46.83</v>
      </c>
      <c r="E23" s="126">
        <v>48</v>
      </c>
      <c r="F23" s="120" t="s">
        <v>265</v>
      </c>
      <c r="G23" s="121">
        <v>0.3</v>
      </c>
      <c r="H23" s="176"/>
      <c r="I23" s="124"/>
      <c r="J23" s="118"/>
      <c r="K23" s="122"/>
      <c r="L23" s="119"/>
      <c r="M23" s="120"/>
      <c r="N23" s="123"/>
      <c r="O23" s="85"/>
    </row>
    <row r="24" spans="1:15" ht="39.950000000000003" customHeight="1">
      <c r="A24" s="220"/>
      <c r="B24" s="140"/>
      <c r="C24" s="141"/>
      <c r="D24" s="118"/>
      <c r="E24" s="155"/>
      <c r="F24" s="120"/>
      <c r="G24" s="121" t="s">
        <v>366</v>
      </c>
      <c r="H24" s="176"/>
      <c r="I24" s="140"/>
      <c r="J24" s="141"/>
      <c r="K24" s="122"/>
      <c r="L24" s="142"/>
      <c r="M24" s="120"/>
      <c r="N24" s="123"/>
      <c r="O24" s="85"/>
    </row>
    <row r="25" spans="1:15" ht="39.950000000000003" customHeight="1">
      <c r="A25" s="218" t="s">
        <v>278</v>
      </c>
      <c r="B25" s="111" t="s">
        <v>121</v>
      </c>
      <c r="C25" s="112" t="s">
        <v>271</v>
      </c>
      <c r="D25" s="112" t="s">
        <v>265</v>
      </c>
      <c r="E25" s="152" t="s">
        <v>288</v>
      </c>
      <c r="F25" s="111" t="s">
        <v>265</v>
      </c>
      <c r="G25" s="114"/>
      <c r="H25" s="176"/>
      <c r="I25" s="111" t="s">
        <v>121</v>
      </c>
      <c r="J25" s="112" t="s">
        <v>271</v>
      </c>
      <c r="K25" s="112" t="s">
        <v>265</v>
      </c>
      <c r="L25" s="113" t="s">
        <v>262</v>
      </c>
      <c r="M25" s="111" t="s">
        <v>265</v>
      </c>
      <c r="N25" s="115"/>
      <c r="O25" s="85"/>
    </row>
    <row r="26" spans="1:15" ht="39.950000000000003" customHeight="1">
      <c r="A26" s="219"/>
      <c r="B26" s="143" t="s">
        <v>279</v>
      </c>
      <c r="C26" s="118">
        <v>57</v>
      </c>
      <c r="D26" s="118">
        <v>355.90800000000002</v>
      </c>
      <c r="E26" s="142">
        <v>355</v>
      </c>
      <c r="F26" s="120" t="s">
        <v>265</v>
      </c>
      <c r="G26" s="121"/>
      <c r="H26" s="176"/>
      <c r="I26" s="143" t="s">
        <v>279</v>
      </c>
      <c r="J26" s="118">
        <v>57</v>
      </c>
      <c r="K26" s="122">
        <v>6.0990000000000002</v>
      </c>
      <c r="L26" s="119" t="s">
        <v>267</v>
      </c>
      <c r="M26" s="120" t="s">
        <v>265</v>
      </c>
      <c r="N26" s="123"/>
      <c r="O26" s="85"/>
    </row>
    <row r="27" spans="1:15" ht="39.950000000000003" customHeight="1">
      <c r="A27" s="220"/>
      <c r="B27" s="134" t="s">
        <v>280</v>
      </c>
      <c r="C27" s="118">
        <v>0</v>
      </c>
      <c r="D27" s="118">
        <v>0</v>
      </c>
      <c r="E27" s="142">
        <v>5</v>
      </c>
      <c r="F27" s="120" t="s">
        <v>281</v>
      </c>
      <c r="G27" s="121" t="s">
        <v>307</v>
      </c>
      <c r="H27" s="176"/>
      <c r="I27" s="143" t="s">
        <v>282</v>
      </c>
      <c r="J27" s="118">
        <v>0</v>
      </c>
      <c r="K27" s="122">
        <v>0</v>
      </c>
      <c r="L27" s="144">
        <v>0.5</v>
      </c>
      <c r="M27" s="120" t="s">
        <v>281</v>
      </c>
      <c r="N27" s="123"/>
      <c r="O27" s="85"/>
    </row>
    <row r="28" spans="1:15" ht="39.950000000000003" customHeight="1">
      <c r="A28" s="218" t="s">
        <v>283</v>
      </c>
      <c r="B28" s="111" t="s">
        <v>231</v>
      </c>
      <c r="C28" s="112" t="s">
        <v>271</v>
      </c>
      <c r="D28" s="112" t="s">
        <v>261</v>
      </c>
      <c r="E28" s="152" t="s">
        <v>288</v>
      </c>
      <c r="F28" s="111" t="s">
        <v>261</v>
      </c>
      <c r="G28" s="114"/>
      <c r="H28" s="176"/>
      <c r="I28" s="111" t="s">
        <v>231</v>
      </c>
      <c r="J28" s="112" t="s">
        <v>271</v>
      </c>
      <c r="K28" s="112" t="s">
        <v>261</v>
      </c>
      <c r="L28" s="113" t="s">
        <v>262</v>
      </c>
      <c r="M28" s="111" t="s">
        <v>261</v>
      </c>
      <c r="N28" s="115"/>
      <c r="O28" s="85"/>
    </row>
    <row r="29" spans="1:15" ht="39.950000000000003" customHeight="1">
      <c r="A29" s="219"/>
      <c r="B29" s="138" t="s">
        <v>203</v>
      </c>
      <c r="C29" s="125">
        <v>28.5</v>
      </c>
      <c r="D29" s="118">
        <v>177.95400000000001</v>
      </c>
      <c r="E29" s="126">
        <v>180</v>
      </c>
      <c r="F29" s="120" t="s">
        <v>265</v>
      </c>
      <c r="G29" s="121"/>
      <c r="H29" s="175"/>
      <c r="I29" s="129" t="s">
        <v>203</v>
      </c>
      <c r="J29" s="125">
        <v>28.5</v>
      </c>
      <c r="K29" s="122">
        <v>3.0495000000000001</v>
      </c>
      <c r="L29" s="119" t="s">
        <v>267</v>
      </c>
      <c r="M29" s="120" t="s">
        <v>265</v>
      </c>
      <c r="N29" s="145"/>
      <c r="O29" s="85"/>
    </row>
    <row r="30" spans="1:15" ht="39.950000000000003" customHeight="1">
      <c r="A30" s="219"/>
      <c r="B30" s="138" t="s">
        <v>370</v>
      </c>
      <c r="C30" s="125">
        <v>4.5</v>
      </c>
      <c r="D30" s="118">
        <v>28.097999999999999</v>
      </c>
      <c r="E30" s="126">
        <v>27</v>
      </c>
      <c r="F30" s="120" t="s">
        <v>265</v>
      </c>
      <c r="G30" s="121"/>
      <c r="H30" s="175"/>
      <c r="I30" s="129" t="s">
        <v>469</v>
      </c>
      <c r="J30" s="125">
        <v>5</v>
      </c>
      <c r="K30" s="122">
        <v>0.53500000000000003</v>
      </c>
      <c r="L30" s="119">
        <v>2</v>
      </c>
      <c r="M30" s="120" t="s">
        <v>291</v>
      </c>
      <c r="N30" s="145">
        <v>0.2</v>
      </c>
      <c r="O30" s="85"/>
    </row>
    <row r="31" spans="1:15" ht="39.950000000000003" customHeight="1">
      <c r="A31" s="219"/>
      <c r="B31" s="124"/>
      <c r="C31" s="125"/>
      <c r="D31" s="118"/>
      <c r="E31" s="126"/>
      <c r="F31" s="120"/>
      <c r="G31" s="121"/>
      <c r="H31" s="175"/>
      <c r="I31" s="129"/>
      <c r="J31" s="125"/>
      <c r="K31" s="122"/>
      <c r="L31" s="119"/>
      <c r="M31" s="120"/>
      <c r="N31" s="145"/>
      <c r="O31" s="85"/>
    </row>
    <row r="32" spans="1:15" ht="39.950000000000003" customHeight="1">
      <c r="A32" s="219"/>
      <c r="B32" s="124"/>
      <c r="C32" s="125"/>
      <c r="D32" s="118"/>
      <c r="E32" s="126"/>
      <c r="F32" s="120"/>
      <c r="G32" s="121"/>
      <c r="H32" s="175"/>
      <c r="I32" s="124"/>
      <c r="J32" s="125"/>
      <c r="K32" s="122"/>
      <c r="L32" s="119"/>
      <c r="M32" s="120"/>
      <c r="N32" s="145"/>
      <c r="O32" s="85"/>
    </row>
    <row r="33" spans="1:18" ht="39.950000000000003" customHeight="1">
      <c r="A33" s="220"/>
      <c r="B33" s="124"/>
      <c r="C33" s="125"/>
      <c r="D33" s="118"/>
      <c r="E33" s="126"/>
      <c r="F33" s="120"/>
      <c r="G33" s="121" t="s">
        <v>301</v>
      </c>
      <c r="H33" s="175"/>
      <c r="I33" s="124"/>
      <c r="J33" s="125"/>
      <c r="K33" s="122"/>
      <c r="L33" s="119"/>
      <c r="M33" s="120"/>
      <c r="N33" s="145"/>
      <c r="O33" s="85"/>
    </row>
    <row r="34" spans="1:18" ht="39.950000000000003" customHeight="1">
      <c r="A34" s="218" t="s">
        <v>285</v>
      </c>
      <c r="B34" s="111"/>
      <c r="C34" s="112" t="s">
        <v>271</v>
      </c>
      <c r="D34" s="112" t="s">
        <v>261</v>
      </c>
      <c r="E34" s="113" t="s">
        <v>262</v>
      </c>
      <c r="F34" s="111" t="s">
        <v>261</v>
      </c>
      <c r="G34" s="114"/>
      <c r="H34" s="176"/>
      <c r="I34" s="111"/>
      <c r="J34" s="112" t="s">
        <v>260</v>
      </c>
      <c r="K34" s="112" t="s">
        <v>261</v>
      </c>
      <c r="L34" s="113" t="s">
        <v>262</v>
      </c>
      <c r="M34" s="111" t="s">
        <v>261</v>
      </c>
      <c r="N34" s="115"/>
      <c r="O34" s="85"/>
    </row>
    <row r="35" spans="1:18" ht="39.950000000000003" customHeight="1">
      <c r="A35" s="219"/>
      <c r="B35" s="143"/>
      <c r="C35" s="118"/>
      <c r="D35" s="118"/>
      <c r="E35" s="126"/>
      <c r="F35" s="120"/>
      <c r="G35" s="121"/>
      <c r="H35" s="176"/>
      <c r="I35" s="143"/>
      <c r="J35" s="118"/>
      <c r="K35" s="122"/>
      <c r="L35" s="119"/>
      <c r="M35" s="120"/>
      <c r="N35" s="123"/>
      <c r="O35" s="85"/>
    </row>
    <row r="36" spans="1:18" ht="39.950000000000003" customHeight="1">
      <c r="A36" s="219"/>
      <c r="B36" s="143"/>
      <c r="C36" s="118"/>
      <c r="D36" s="118"/>
      <c r="E36" s="142"/>
      <c r="F36" s="120"/>
      <c r="G36" s="121"/>
      <c r="H36" s="176"/>
      <c r="I36" s="143"/>
      <c r="J36" s="118"/>
      <c r="K36" s="122"/>
      <c r="L36" s="119"/>
      <c r="M36" s="120"/>
      <c r="N36" s="123"/>
      <c r="O36" s="85"/>
    </row>
    <row r="37" spans="1:18" ht="39.950000000000003" customHeight="1">
      <c r="A37" s="220"/>
      <c r="B37" s="134"/>
      <c r="C37" s="118"/>
      <c r="D37" s="118"/>
      <c r="E37" s="142"/>
      <c r="F37" s="120"/>
      <c r="G37" s="121"/>
      <c r="H37" s="176"/>
      <c r="I37" s="143"/>
      <c r="J37" s="118"/>
      <c r="K37" s="122"/>
      <c r="L37" s="142"/>
      <c r="M37" s="120"/>
      <c r="N37" s="123">
        <v>1.9</v>
      </c>
      <c r="O37" s="85"/>
    </row>
    <row r="38" spans="1:18" ht="39.950000000000003" customHeight="1">
      <c r="A38" s="97"/>
      <c r="B38" s="146"/>
      <c r="C38" s="147"/>
      <c r="D38" s="147"/>
      <c r="E38" s="148"/>
      <c r="F38" s="149"/>
      <c r="G38" s="103"/>
      <c r="H38" s="97"/>
      <c r="I38" s="150"/>
      <c r="J38" s="147"/>
      <c r="K38" s="82"/>
      <c r="L38" s="148"/>
      <c r="M38" s="149"/>
      <c r="N38" s="103"/>
      <c r="O38" s="85"/>
    </row>
    <row r="39" spans="1:18" ht="39.950000000000003" customHeight="1">
      <c r="A39" s="97"/>
      <c r="B39" s="146"/>
      <c r="C39" s="147"/>
      <c r="D39" s="147"/>
      <c r="E39" s="148"/>
      <c r="F39" s="149"/>
      <c r="G39" s="103"/>
      <c r="H39" s="97"/>
      <c r="I39" s="150"/>
      <c r="J39" s="147"/>
      <c r="K39" s="82"/>
      <c r="L39" s="148"/>
      <c r="M39" s="149"/>
      <c r="N39" s="103"/>
      <c r="O39" s="85"/>
    </row>
    <row r="40" spans="1:18" ht="39.950000000000003" customHeight="1">
      <c r="A40" s="221" t="s">
        <v>240</v>
      </c>
      <c r="B40" s="221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106"/>
      <c r="P40" s="151"/>
      <c r="Q40" s="151"/>
      <c r="R40" s="151"/>
    </row>
    <row r="41" spans="1:18" ht="39.950000000000003" customHeight="1">
      <c r="A41" s="88"/>
      <c r="B41" s="89"/>
      <c r="C41" s="90"/>
      <c r="D41" s="90"/>
      <c r="E41" s="91"/>
      <c r="F41" s="89"/>
      <c r="G41" s="88"/>
      <c r="H41" s="88"/>
      <c r="I41" s="89"/>
      <c r="J41" s="90"/>
      <c r="K41" s="92" t="s">
        <v>241</v>
      </c>
      <c r="L41" s="93"/>
      <c r="M41" s="94" t="s">
        <v>242</v>
      </c>
      <c r="N41" s="93"/>
      <c r="O41" s="85"/>
    </row>
    <row r="42" spans="1:18" ht="39.950000000000003" customHeight="1">
      <c r="A42" s="88"/>
      <c r="B42" s="81"/>
      <c r="C42" s="95" t="s">
        <v>243</v>
      </c>
      <c r="D42" s="90"/>
      <c r="E42" s="91"/>
      <c r="F42" s="89"/>
      <c r="G42" s="96"/>
      <c r="H42" s="97"/>
      <c r="I42" s="81"/>
      <c r="J42" s="82"/>
      <c r="K42" s="95" t="s">
        <v>244</v>
      </c>
      <c r="L42" s="98">
        <v>45412</v>
      </c>
      <c r="M42" s="99" t="s">
        <v>286</v>
      </c>
      <c r="N42" s="84"/>
      <c r="O42" s="85"/>
    </row>
    <row r="43" spans="1:18" ht="39.75" customHeight="1">
      <c r="A43" s="88"/>
      <c r="B43" s="102" t="s">
        <v>263</v>
      </c>
      <c r="C43" s="91"/>
      <c r="D43" s="91"/>
      <c r="E43" s="91"/>
      <c r="F43" s="89"/>
      <c r="G43" s="137"/>
      <c r="H43" s="97"/>
      <c r="I43" s="102" t="s">
        <v>248</v>
      </c>
      <c r="J43" s="91"/>
      <c r="K43" s="91"/>
      <c r="L43" s="91"/>
      <c r="M43" s="99"/>
      <c r="N43" s="84"/>
      <c r="O43" s="100"/>
    </row>
    <row r="44" spans="1:18" ht="39.950000000000003" customHeight="1">
      <c r="A44" s="97"/>
      <c r="B44" s="105" t="s">
        <v>249</v>
      </c>
      <c r="C44" s="222">
        <v>6243</v>
      </c>
      <c r="D44" s="222"/>
      <c r="E44" s="91" t="s">
        <v>250</v>
      </c>
      <c r="F44" s="89"/>
      <c r="G44" s="137"/>
      <c r="H44" s="97"/>
      <c r="I44" s="105" t="s">
        <v>251</v>
      </c>
      <c r="J44" s="222">
        <v>107</v>
      </c>
      <c r="K44" s="222"/>
      <c r="L44" s="91" t="s">
        <v>250</v>
      </c>
      <c r="M44" s="89"/>
      <c r="N44" s="103"/>
      <c r="O44" s="106"/>
    </row>
    <row r="45" spans="1:18" ht="39.950000000000003" customHeight="1">
      <c r="A45" s="176"/>
      <c r="B45" s="109" t="s">
        <v>254</v>
      </c>
      <c r="C45" s="223" t="s">
        <v>255</v>
      </c>
      <c r="D45" s="224"/>
      <c r="E45" s="225" t="s">
        <v>256</v>
      </c>
      <c r="F45" s="226"/>
      <c r="G45" s="183" t="s">
        <v>257</v>
      </c>
      <c r="H45" s="176"/>
      <c r="I45" s="109" t="s">
        <v>254</v>
      </c>
      <c r="J45" s="223" t="s">
        <v>255</v>
      </c>
      <c r="K45" s="224"/>
      <c r="L45" s="225" t="s">
        <v>256</v>
      </c>
      <c r="M45" s="226"/>
      <c r="N45" s="183" t="s">
        <v>257</v>
      </c>
      <c r="O45" s="85"/>
    </row>
    <row r="46" spans="1:18" ht="39.950000000000003" customHeight="1">
      <c r="A46" s="218" t="s">
        <v>287</v>
      </c>
      <c r="B46" s="111" t="s">
        <v>37</v>
      </c>
      <c r="C46" s="112" t="s">
        <v>260</v>
      </c>
      <c r="D46" s="112" t="s">
        <v>261</v>
      </c>
      <c r="E46" s="152" t="s">
        <v>288</v>
      </c>
      <c r="F46" s="111" t="s">
        <v>261</v>
      </c>
      <c r="G46" s="115"/>
      <c r="H46" s="176"/>
      <c r="I46" s="153" t="s">
        <v>37</v>
      </c>
      <c r="J46" s="112" t="s">
        <v>260</v>
      </c>
      <c r="K46" s="112" t="s">
        <v>261</v>
      </c>
      <c r="L46" s="113" t="s">
        <v>262</v>
      </c>
      <c r="M46" s="111" t="s">
        <v>261</v>
      </c>
      <c r="N46" s="115"/>
      <c r="O46" s="85"/>
    </row>
    <row r="47" spans="1:18" ht="39.950000000000003" customHeight="1">
      <c r="A47" s="219"/>
      <c r="B47" s="116" t="s">
        <v>264</v>
      </c>
      <c r="C47" s="118">
        <v>48.8</v>
      </c>
      <c r="D47" s="118">
        <v>304.65839999999997</v>
      </c>
      <c r="E47" s="119">
        <v>300</v>
      </c>
      <c r="F47" s="120" t="s">
        <v>265</v>
      </c>
      <c r="G47" s="123" t="s">
        <v>266</v>
      </c>
      <c r="H47" s="176"/>
      <c r="I47" s="116" t="s">
        <v>264</v>
      </c>
      <c r="J47" s="118">
        <v>49.4</v>
      </c>
      <c r="K47" s="122">
        <v>12.35</v>
      </c>
      <c r="L47" s="119" t="s">
        <v>267</v>
      </c>
      <c r="M47" s="120" t="s">
        <v>265</v>
      </c>
      <c r="N47" s="123"/>
      <c r="O47" s="85"/>
    </row>
    <row r="48" spans="1:18" ht="39.950000000000003" customHeight="1">
      <c r="A48" s="220"/>
      <c r="B48" s="116" t="s">
        <v>289</v>
      </c>
      <c r="C48" s="118">
        <v>14.6</v>
      </c>
      <c r="D48" s="118">
        <v>91.147800000000004</v>
      </c>
      <c r="E48" s="119">
        <v>90</v>
      </c>
      <c r="F48" s="120" t="s">
        <v>265</v>
      </c>
      <c r="G48" s="123" t="s">
        <v>266</v>
      </c>
      <c r="H48" s="176"/>
      <c r="I48" s="116" t="s">
        <v>290</v>
      </c>
      <c r="J48" s="118">
        <v>14.5</v>
      </c>
      <c r="K48" s="122">
        <v>3.625</v>
      </c>
      <c r="L48" s="119" t="s">
        <v>267</v>
      </c>
      <c r="M48" s="120" t="s">
        <v>265</v>
      </c>
      <c r="N48" s="123"/>
      <c r="O48" s="85"/>
    </row>
    <row r="49" spans="1:15" ht="39.950000000000003" customHeight="1">
      <c r="A49" s="227" t="s">
        <v>270</v>
      </c>
      <c r="B49" s="111" t="s">
        <v>470</v>
      </c>
      <c r="C49" s="112" t="s">
        <v>271</v>
      </c>
      <c r="D49" s="112" t="s">
        <v>261</v>
      </c>
      <c r="E49" s="152" t="s">
        <v>288</v>
      </c>
      <c r="F49" s="111" t="s">
        <v>261</v>
      </c>
      <c r="G49" s="115"/>
      <c r="H49" s="176"/>
      <c r="I49" s="111" t="s">
        <v>471</v>
      </c>
      <c r="J49" s="112" t="s">
        <v>271</v>
      </c>
      <c r="K49" s="112" t="s">
        <v>261</v>
      </c>
      <c r="L49" s="113" t="s">
        <v>262</v>
      </c>
      <c r="M49" s="111" t="s">
        <v>261</v>
      </c>
      <c r="N49" s="115"/>
      <c r="O49" s="85"/>
    </row>
    <row r="50" spans="1:15" ht="39.950000000000003" customHeight="1">
      <c r="A50" s="228"/>
      <c r="B50" s="124" t="s">
        <v>368</v>
      </c>
      <c r="C50" s="125">
        <v>29.5</v>
      </c>
      <c r="D50" s="118">
        <v>184.16849999999999</v>
      </c>
      <c r="E50" s="126">
        <v>186</v>
      </c>
      <c r="F50" s="120" t="s">
        <v>265</v>
      </c>
      <c r="G50" s="123">
        <v>0.9</v>
      </c>
      <c r="H50" s="176"/>
      <c r="I50" s="129" t="s">
        <v>410</v>
      </c>
      <c r="J50" s="125">
        <v>60</v>
      </c>
      <c r="K50" s="122">
        <v>6.42</v>
      </c>
      <c r="L50" s="119">
        <v>6</v>
      </c>
      <c r="M50" s="120" t="s">
        <v>265</v>
      </c>
      <c r="N50" s="130">
        <v>1.4</v>
      </c>
      <c r="O50" s="85"/>
    </row>
    <row r="51" spans="1:15" ht="39.950000000000003" customHeight="1">
      <c r="A51" s="228"/>
      <c r="B51" s="124" t="s">
        <v>369</v>
      </c>
      <c r="C51" s="125">
        <v>29.5</v>
      </c>
      <c r="D51" s="118">
        <v>184.16849999999999</v>
      </c>
      <c r="E51" s="126">
        <v>183</v>
      </c>
      <c r="F51" s="120" t="s">
        <v>265</v>
      </c>
      <c r="G51" s="123">
        <v>0.6</v>
      </c>
      <c r="H51" s="176"/>
      <c r="I51" s="129" t="s">
        <v>472</v>
      </c>
      <c r="J51" s="125">
        <v>20</v>
      </c>
      <c r="K51" s="122">
        <v>2.14</v>
      </c>
      <c r="L51" s="119">
        <v>2</v>
      </c>
      <c r="M51" s="120" t="s">
        <v>265</v>
      </c>
      <c r="N51" s="123"/>
      <c r="O51" s="85"/>
    </row>
    <row r="52" spans="1:15" ht="39.950000000000003" customHeight="1">
      <c r="A52" s="228"/>
      <c r="B52" s="124" t="s">
        <v>394</v>
      </c>
      <c r="C52" s="125">
        <v>7.5</v>
      </c>
      <c r="D52" s="118">
        <v>46.822499999999998</v>
      </c>
      <c r="E52" s="126">
        <v>48</v>
      </c>
      <c r="F52" s="120" t="s">
        <v>265</v>
      </c>
      <c r="G52" s="132">
        <v>0.2</v>
      </c>
      <c r="H52" s="154"/>
      <c r="I52" s="129" t="s">
        <v>181</v>
      </c>
      <c r="J52" s="125">
        <v>12</v>
      </c>
      <c r="K52" s="122">
        <v>1.284</v>
      </c>
      <c r="L52" s="119">
        <v>1</v>
      </c>
      <c r="M52" s="120" t="s">
        <v>265</v>
      </c>
      <c r="N52" s="132"/>
      <c r="O52" s="85"/>
    </row>
    <row r="53" spans="1:15" ht="39.950000000000003" customHeight="1">
      <c r="A53" s="228"/>
      <c r="B53" s="124" t="s">
        <v>372</v>
      </c>
      <c r="C53" s="125">
        <v>23.5</v>
      </c>
      <c r="D53" s="118">
        <v>146.7105</v>
      </c>
      <c r="E53" s="126">
        <v>147</v>
      </c>
      <c r="F53" s="120" t="s">
        <v>265</v>
      </c>
      <c r="G53" s="132"/>
      <c r="H53" s="154"/>
      <c r="I53" s="124" t="s">
        <v>209</v>
      </c>
      <c r="J53" s="125"/>
      <c r="K53" s="122"/>
      <c r="L53" s="119" t="s">
        <v>267</v>
      </c>
      <c r="M53" s="120" t="s">
        <v>265</v>
      </c>
      <c r="N53" s="123"/>
      <c r="O53" s="85"/>
    </row>
    <row r="54" spans="1:15" ht="39.950000000000003" customHeight="1">
      <c r="A54" s="228"/>
      <c r="B54" s="133" t="s">
        <v>209</v>
      </c>
      <c r="C54" s="118">
        <v>0.5</v>
      </c>
      <c r="D54" s="118">
        <v>3.1215000000000002</v>
      </c>
      <c r="E54" s="126">
        <v>3</v>
      </c>
      <c r="F54" s="120" t="s">
        <v>265</v>
      </c>
      <c r="G54" s="132"/>
      <c r="H54" s="154"/>
      <c r="I54" s="124"/>
      <c r="J54" s="125"/>
      <c r="K54" s="122"/>
      <c r="L54" s="119"/>
      <c r="M54" s="120"/>
      <c r="N54" s="123"/>
      <c r="O54" s="85"/>
    </row>
    <row r="55" spans="1:15" ht="39.950000000000003" customHeight="1">
      <c r="A55" s="229"/>
      <c r="B55" s="124"/>
      <c r="C55" s="118"/>
      <c r="D55" s="118"/>
      <c r="E55" s="155"/>
      <c r="F55" s="120"/>
      <c r="G55" s="132" t="s">
        <v>366</v>
      </c>
      <c r="H55" s="154"/>
      <c r="I55" s="134"/>
      <c r="J55" s="118"/>
      <c r="K55" s="122"/>
      <c r="L55" s="126"/>
      <c r="M55" s="120"/>
      <c r="N55" s="123"/>
      <c r="O55" s="85"/>
    </row>
    <row r="56" spans="1:15" ht="39.950000000000003" customHeight="1">
      <c r="A56" s="218" t="s">
        <v>275</v>
      </c>
      <c r="B56" s="111" t="str">
        <f>'[2]葷食菜單(明細)'!K25</f>
        <v>高麗炒黑輪</v>
      </c>
      <c r="C56" s="112" t="s">
        <v>271</v>
      </c>
      <c r="D56" s="112" t="s">
        <v>261</v>
      </c>
      <c r="E56" s="152" t="s">
        <v>288</v>
      </c>
      <c r="F56" s="111" t="s">
        <v>261</v>
      </c>
      <c r="G56" s="115"/>
      <c r="H56" s="128"/>
      <c r="I56" s="111" t="str">
        <f>'[2]素食菜單(明細)'!K25</f>
        <v>高麗炒黑輪</v>
      </c>
      <c r="J56" s="112" t="s">
        <v>260</v>
      </c>
      <c r="K56" s="112" t="s">
        <v>261</v>
      </c>
      <c r="L56" s="113" t="s">
        <v>262</v>
      </c>
      <c r="M56" s="111" t="s">
        <v>261</v>
      </c>
      <c r="N56" s="115"/>
      <c r="O56" s="85"/>
    </row>
    <row r="57" spans="1:15" ht="39.950000000000003" customHeight="1">
      <c r="A57" s="219"/>
      <c r="B57" s="138" t="str">
        <f>'[2]葷食菜單(明細)'!L25</f>
        <v>高麗菜</v>
      </c>
      <c r="C57" s="125">
        <v>50.5</v>
      </c>
      <c r="D57" s="118">
        <f t="shared" ref="D57:D59" si="3">C57*$C$44/1000</f>
        <v>315.2715</v>
      </c>
      <c r="E57" s="126">
        <v>320</v>
      </c>
      <c r="F57" s="120" t="s">
        <v>265</v>
      </c>
      <c r="G57" s="123"/>
      <c r="H57" s="128"/>
      <c r="I57" s="129" t="str">
        <f>'[2]素食菜單(明細)'!L25</f>
        <v>高麗菜</v>
      </c>
      <c r="J57" s="125">
        <v>50.5</v>
      </c>
      <c r="K57" s="122">
        <f>J57*$J$44/1000</f>
        <v>5.4035000000000002</v>
      </c>
      <c r="L57" s="119" t="s">
        <v>267</v>
      </c>
      <c r="M57" s="120" t="s">
        <v>265</v>
      </c>
      <c r="N57" s="123"/>
      <c r="O57" s="85"/>
    </row>
    <row r="58" spans="1:15" ht="39.950000000000003" customHeight="1">
      <c r="A58" s="219"/>
      <c r="B58" s="139" t="str">
        <f>'[2]葷食菜單(明細)'!M25</f>
        <v>黑輪條</v>
      </c>
      <c r="C58" s="125">
        <v>6.5</v>
      </c>
      <c r="D58" s="118">
        <f t="shared" si="3"/>
        <v>40.579500000000003</v>
      </c>
      <c r="E58" s="126">
        <v>42</v>
      </c>
      <c r="F58" s="120" t="s">
        <v>265</v>
      </c>
      <c r="G58" s="130">
        <v>0.2</v>
      </c>
      <c r="H58" s="128"/>
      <c r="I58" s="129" t="str">
        <f>'[2]素食菜單(明細)'!M25</f>
        <v>素黑輪條</v>
      </c>
      <c r="J58" s="125">
        <v>6.5</v>
      </c>
      <c r="K58" s="122">
        <f>J58*$J$44/1000</f>
        <v>0.69550000000000001</v>
      </c>
      <c r="L58" s="119">
        <v>1</v>
      </c>
      <c r="M58" s="120" t="s">
        <v>265</v>
      </c>
      <c r="N58" s="123">
        <v>0.2</v>
      </c>
      <c r="O58" s="85"/>
    </row>
    <row r="59" spans="1:15" ht="39.950000000000003" customHeight="1">
      <c r="A59" s="219"/>
      <c r="B59" s="138" t="str">
        <f>'[2]葷食菜單(明細)'!N25</f>
        <v>木耳</v>
      </c>
      <c r="C59" s="125">
        <v>2.5</v>
      </c>
      <c r="D59" s="118">
        <f t="shared" si="3"/>
        <v>15.6075</v>
      </c>
      <c r="E59" s="126">
        <v>15</v>
      </c>
      <c r="F59" s="120" t="s">
        <v>265</v>
      </c>
      <c r="G59" s="123"/>
      <c r="H59" s="128"/>
      <c r="I59" s="129" t="str">
        <f>'[2]素食菜單(明細)'!N25</f>
        <v>木耳</v>
      </c>
      <c r="J59" s="125">
        <v>2.5</v>
      </c>
      <c r="K59" s="122">
        <f t="shared" ref="K59" si="4">J59*$J$44/1000</f>
        <v>0.26750000000000002</v>
      </c>
      <c r="L59" s="119" t="s">
        <v>267</v>
      </c>
      <c r="M59" s="120" t="s">
        <v>265</v>
      </c>
      <c r="N59" s="123"/>
      <c r="O59" s="85"/>
    </row>
    <row r="60" spans="1:15" ht="39.950000000000003" customHeight="1">
      <c r="A60" s="219"/>
      <c r="B60" s="124"/>
      <c r="C60" s="125"/>
      <c r="D60" s="118"/>
      <c r="E60" s="126"/>
      <c r="F60" s="120"/>
      <c r="G60" s="123"/>
      <c r="H60" s="176"/>
      <c r="I60" s="124"/>
      <c r="J60" s="125"/>
      <c r="K60" s="122"/>
      <c r="L60" s="119"/>
      <c r="M60" s="120"/>
      <c r="N60" s="123"/>
      <c r="O60" s="85"/>
    </row>
    <row r="61" spans="1:15" ht="39.950000000000003" customHeight="1">
      <c r="A61" s="219"/>
      <c r="B61" s="140"/>
      <c r="C61" s="118"/>
      <c r="D61" s="118"/>
      <c r="E61" s="126"/>
      <c r="F61" s="120"/>
      <c r="G61" s="123"/>
      <c r="H61" s="176"/>
      <c r="I61" s="124"/>
      <c r="J61" s="118"/>
      <c r="K61" s="122"/>
      <c r="L61" s="119"/>
      <c r="M61" s="120"/>
      <c r="N61" s="123"/>
      <c r="O61" s="85"/>
    </row>
    <row r="62" spans="1:15" ht="39.950000000000003" customHeight="1">
      <c r="A62" s="220"/>
      <c r="B62" s="140"/>
      <c r="C62" s="141"/>
      <c r="D62" s="118"/>
      <c r="E62" s="155"/>
      <c r="F62" s="120"/>
      <c r="G62" s="123" t="s">
        <v>367</v>
      </c>
      <c r="H62" s="176"/>
      <c r="I62" s="140"/>
      <c r="J62" s="141"/>
      <c r="K62" s="122"/>
      <c r="L62" s="142"/>
      <c r="M62" s="120"/>
      <c r="N62" s="123"/>
      <c r="O62" s="85"/>
    </row>
    <row r="63" spans="1:15" ht="39.950000000000003" customHeight="1">
      <c r="A63" s="218" t="s">
        <v>278</v>
      </c>
      <c r="B63" s="111" t="s">
        <v>121</v>
      </c>
      <c r="C63" s="112" t="s">
        <v>271</v>
      </c>
      <c r="D63" s="112" t="s">
        <v>265</v>
      </c>
      <c r="E63" s="152" t="s">
        <v>288</v>
      </c>
      <c r="F63" s="111" t="s">
        <v>265</v>
      </c>
      <c r="G63" s="115"/>
      <c r="H63" s="176"/>
      <c r="I63" s="111" t="s">
        <v>121</v>
      </c>
      <c r="J63" s="112" t="s">
        <v>271</v>
      </c>
      <c r="K63" s="112" t="s">
        <v>265</v>
      </c>
      <c r="L63" s="113" t="s">
        <v>262</v>
      </c>
      <c r="M63" s="111" t="s">
        <v>265</v>
      </c>
      <c r="N63" s="115"/>
      <c r="O63" s="85"/>
    </row>
    <row r="64" spans="1:15" ht="39.950000000000003" customHeight="1">
      <c r="A64" s="219"/>
      <c r="B64" s="143" t="s">
        <v>279</v>
      </c>
      <c r="C64" s="118">
        <v>57</v>
      </c>
      <c r="D64" s="118">
        <v>355.851</v>
      </c>
      <c r="E64" s="142">
        <v>355</v>
      </c>
      <c r="F64" s="120" t="s">
        <v>265</v>
      </c>
      <c r="G64" s="123"/>
      <c r="H64" s="176"/>
      <c r="I64" s="143" t="s">
        <v>279</v>
      </c>
      <c r="J64" s="118">
        <v>57</v>
      </c>
      <c r="K64" s="122">
        <v>6.0990000000000002</v>
      </c>
      <c r="L64" s="119" t="s">
        <v>267</v>
      </c>
      <c r="M64" s="120" t="s">
        <v>265</v>
      </c>
      <c r="N64" s="123"/>
      <c r="O64" s="85"/>
    </row>
    <row r="65" spans="1:16" ht="39.950000000000003" customHeight="1">
      <c r="A65" s="220"/>
      <c r="B65" s="134" t="s">
        <v>280</v>
      </c>
      <c r="C65" s="118">
        <v>0</v>
      </c>
      <c r="D65" s="118">
        <v>0</v>
      </c>
      <c r="E65" s="142">
        <v>5</v>
      </c>
      <c r="F65" s="120" t="s">
        <v>281</v>
      </c>
      <c r="G65" s="123" t="s">
        <v>307</v>
      </c>
      <c r="H65" s="176"/>
      <c r="I65" s="143" t="s">
        <v>282</v>
      </c>
      <c r="J65" s="118">
        <v>0</v>
      </c>
      <c r="K65" s="122">
        <v>0</v>
      </c>
      <c r="L65" s="144">
        <v>0.5</v>
      </c>
      <c r="M65" s="120" t="s">
        <v>281</v>
      </c>
      <c r="N65" s="123"/>
      <c r="O65" s="85"/>
    </row>
    <row r="66" spans="1:16" ht="39.950000000000003" customHeight="1">
      <c r="A66" s="218" t="s">
        <v>283</v>
      </c>
      <c r="B66" s="111" t="s">
        <v>236</v>
      </c>
      <c r="C66" s="112" t="s">
        <v>271</v>
      </c>
      <c r="D66" s="112" t="s">
        <v>261</v>
      </c>
      <c r="E66" s="152" t="s">
        <v>288</v>
      </c>
      <c r="F66" s="111" t="s">
        <v>261</v>
      </c>
      <c r="G66" s="115"/>
      <c r="H66" s="176"/>
      <c r="I66" s="111" t="s">
        <v>236</v>
      </c>
      <c r="J66" s="112" t="s">
        <v>271</v>
      </c>
      <c r="K66" s="112" t="s">
        <v>261</v>
      </c>
      <c r="L66" s="113" t="s">
        <v>262</v>
      </c>
      <c r="M66" s="111" t="s">
        <v>261</v>
      </c>
      <c r="N66" s="115"/>
      <c r="O66" s="85"/>
    </row>
    <row r="67" spans="1:16" ht="39.950000000000003" customHeight="1">
      <c r="A67" s="219"/>
      <c r="B67" s="138" t="s">
        <v>154</v>
      </c>
      <c r="C67" s="125">
        <v>19.5</v>
      </c>
      <c r="D67" s="118">
        <v>121.7385</v>
      </c>
      <c r="E67" s="126">
        <v>180</v>
      </c>
      <c r="F67" s="120" t="s">
        <v>265</v>
      </c>
      <c r="G67" s="123">
        <v>0.5</v>
      </c>
      <c r="H67" s="175"/>
      <c r="I67" s="129" t="s">
        <v>154</v>
      </c>
      <c r="J67" s="125">
        <v>19.5</v>
      </c>
      <c r="K67" s="122">
        <v>2.0865</v>
      </c>
      <c r="L67" s="119" t="s">
        <v>267</v>
      </c>
      <c r="M67" s="120" t="s">
        <v>265</v>
      </c>
      <c r="N67" s="145">
        <v>0.5</v>
      </c>
      <c r="O67" s="85"/>
    </row>
    <row r="68" spans="1:16" ht="39.950000000000003" customHeight="1">
      <c r="A68" s="219"/>
      <c r="B68" s="138" t="s">
        <v>152</v>
      </c>
      <c r="C68" s="125">
        <v>1.9</v>
      </c>
      <c r="D68" s="118">
        <v>11.861699999999999</v>
      </c>
      <c r="E68" s="126">
        <v>3</v>
      </c>
      <c r="F68" s="120" t="s">
        <v>291</v>
      </c>
      <c r="G68" s="123"/>
      <c r="H68" s="175"/>
      <c r="I68" s="129" t="s">
        <v>152</v>
      </c>
      <c r="J68" s="125">
        <v>1.9</v>
      </c>
      <c r="K68" s="122">
        <v>0.20329999999999998</v>
      </c>
      <c r="L68" s="119" t="s">
        <v>267</v>
      </c>
      <c r="M68" s="120" t="s">
        <v>265</v>
      </c>
      <c r="N68" s="145"/>
      <c r="O68" s="85"/>
    </row>
    <row r="69" spans="1:16" ht="39.950000000000003" customHeight="1">
      <c r="A69" s="219"/>
      <c r="B69" s="124" t="s">
        <v>124</v>
      </c>
      <c r="C69" s="125">
        <v>4.7</v>
      </c>
      <c r="D69" s="118">
        <v>29.342100000000002</v>
      </c>
      <c r="E69" s="126">
        <v>30</v>
      </c>
      <c r="F69" s="120" t="s">
        <v>265</v>
      </c>
      <c r="G69" s="123">
        <v>0.1</v>
      </c>
      <c r="H69" s="175"/>
      <c r="I69" s="129" t="s">
        <v>124</v>
      </c>
      <c r="J69" s="125">
        <v>4.8</v>
      </c>
      <c r="K69" s="122">
        <v>0.51360000000000006</v>
      </c>
      <c r="L69" s="119" t="s">
        <v>267</v>
      </c>
      <c r="M69" s="120" t="s">
        <v>265</v>
      </c>
      <c r="N69" s="145">
        <v>0.1</v>
      </c>
      <c r="O69" s="85"/>
    </row>
    <row r="70" spans="1:16" ht="39.950000000000003" customHeight="1">
      <c r="A70" s="219"/>
      <c r="B70" s="124" t="s">
        <v>102</v>
      </c>
      <c r="C70" s="125">
        <v>4.7</v>
      </c>
      <c r="D70" s="118">
        <v>29.342100000000002</v>
      </c>
      <c r="E70" s="126">
        <v>30</v>
      </c>
      <c r="F70" s="120" t="s">
        <v>265</v>
      </c>
      <c r="G70" s="123"/>
      <c r="H70" s="175"/>
      <c r="I70" s="124" t="s">
        <v>102</v>
      </c>
      <c r="J70" s="125">
        <v>4.8</v>
      </c>
      <c r="K70" s="122">
        <v>0.51360000000000006</v>
      </c>
      <c r="L70" s="119" t="s">
        <v>267</v>
      </c>
      <c r="M70" s="120" t="s">
        <v>265</v>
      </c>
      <c r="N70" s="145"/>
      <c r="O70" s="85"/>
    </row>
    <row r="71" spans="1:16" ht="39.950000000000003" customHeight="1">
      <c r="A71" s="220"/>
      <c r="B71" s="124" t="s">
        <v>548</v>
      </c>
      <c r="C71" s="125"/>
      <c r="D71" s="118"/>
      <c r="E71" s="126">
        <v>2</v>
      </c>
      <c r="F71" s="120" t="s">
        <v>547</v>
      </c>
      <c r="G71" s="123" t="s">
        <v>301</v>
      </c>
      <c r="H71" s="175"/>
      <c r="I71" s="138" t="s">
        <v>543</v>
      </c>
      <c r="J71" s="125"/>
      <c r="K71" s="122"/>
      <c r="L71" s="119">
        <v>1</v>
      </c>
      <c r="M71" s="120" t="s">
        <v>544</v>
      </c>
      <c r="N71" s="145"/>
      <c r="O71" s="85"/>
    </row>
    <row r="72" spans="1:16" ht="39.950000000000003" customHeight="1">
      <c r="A72" s="218" t="s">
        <v>285</v>
      </c>
      <c r="B72" s="111"/>
      <c r="C72" s="112" t="s">
        <v>271</v>
      </c>
      <c r="D72" s="112" t="s">
        <v>261</v>
      </c>
      <c r="E72" s="113" t="s">
        <v>262</v>
      </c>
      <c r="F72" s="111" t="s">
        <v>261</v>
      </c>
      <c r="G72" s="115"/>
      <c r="H72" s="176"/>
      <c r="I72" s="111"/>
      <c r="J72" s="112" t="s">
        <v>260</v>
      </c>
      <c r="K72" s="112" t="s">
        <v>261</v>
      </c>
      <c r="L72" s="113" t="s">
        <v>262</v>
      </c>
      <c r="M72" s="111" t="s">
        <v>261</v>
      </c>
      <c r="N72" s="115"/>
      <c r="O72" s="85"/>
    </row>
    <row r="73" spans="1:16" ht="39.950000000000003" customHeight="1">
      <c r="A73" s="219"/>
      <c r="B73" s="143" t="s">
        <v>311</v>
      </c>
      <c r="C73" s="118"/>
      <c r="D73" s="118"/>
      <c r="E73" s="126">
        <v>1</v>
      </c>
      <c r="F73" s="120" t="s">
        <v>291</v>
      </c>
      <c r="G73" s="121" t="s">
        <v>312</v>
      </c>
      <c r="H73" s="176"/>
      <c r="I73" s="143"/>
      <c r="J73" s="118"/>
      <c r="K73" s="122"/>
      <c r="L73" s="119"/>
      <c r="M73" s="120"/>
      <c r="N73" s="123"/>
      <c r="O73" s="85"/>
    </row>
    <row r="74" spans="1:16" ht="39.950000000000003" customHeight="1">
      <c r="A74" s="219"/>
      <c r="B74" s="143"/>
      <c r="C74" s="118"/>
      <c r="D74" s="118"/>
      <c r="E74" s="142"/>
      <c r="F74" s="120"/>
      <c r="G74" s="123"/>
      <c r="H74" s="176"/>
      <c r="I74" s="143"/>
      <c r="J74" s="118"/>
      <c r="K74" s="122"/>
      <c r="L74" s="119"/>
      <c r="M74" s="120"/>
      <c r="N74" s="123"/>
      <c r="O74" s="85"/>
    </row>
    <row r="75" spans="1:16" ht="39.950000000000003" customHeight="1">
      <c r="A75" s="220"/>
      <c r="B75" s="134"/>
      <c r="C75" s="118"/>
      <c r="D75" s="118"/>
      <c r="E75" s="142"/>
      <c r="F75" s="120"/>
      <c r="G75" s="123"/>
      <c r="H75" s="176"/>
      <c r="I75" s="143"/>
      <c r="J75" s="118"/>
      <c r="K75" s="122"/>
      <c r="L75" s="142"/>
      <c r="M75" s="120"/>
      <c r="N75" s="123">
        <v>2.1999999999999997</v>
      </c>
      <c r="O75" s="85"/>
    </row>
    <row r="76" spans="1:16" ht="39.950000000000003" customHeight="1" thickBot="1">
      <c r="A76" s="97"/>
      <c r="B76" s="146"/>
      <c r="C76" s="147"/>
      <c r="D76" s="147"/>
      <c r="E76" s="148"/>
      <c r="F76" s="149"/>
      <c r="G76" s="103"/>
      <c r="H76" s="97"/>
      <c r="I76" s="150"/>
      <c r="J76" s="147"/>
      <c r="K76" s="82"/>
      <c r="L76" s="148"/>
      <c r="M76" s="149"/>
      <c r="N76" s="103"/>
      <c r="O76" s="85"/>
    </row>
    <row r="77" spans="1:16" ht="39.950000000000003" customHeight="1">
      <c r="A77" s="165"/>
      <c r="B77" s="166"/>
      <c r="C77" s="167"/>
      <c r="D77" s="167"/>
      <c r="E77" s="168"/>
      <c r="F77" s="166"/>
      <c r="G77" s="169"/>
      <c r="H77" s="165"/>
      <c r="I77" s="236"/>
      <c r="J77" s="237"/>
      <c r="K77" s="238" t="s">
        <v>313</v>
      </c>
      <c r="L77" s="239"/>
      <c r="M77" s="238" t="s">
        <v>314</v>
      </c>
      <c r="N77" s="240"/>
      <c r="O77" s="85"/>
    </row>
    <row r="78" spans="1:16" ht="39.950000000000003" customHeight="1">
      <c r="A78" s="165"/>
      <c r="B78" s="166"/>
      <c r="C78" s="167"/>
      <c r="D78" s="167"/>
      <c r="E78" s="168"/>
      <c r="F78" s="166"/>
      <c r="G78" s="169"/>
      <c r="H78" s="165"/>
      <c r="I78" s="241" t="s">
        <v>315</v>
      </c>
      <c r="J78" s="242"/>
      <c r="K78" s="243">
        <v>0</v>
      </c>
      <c r="L78" s="244"/>
      <c r="M78" s="245">
        <v>0</v>
      </c>
      <c r="N78" s="246"/>
      <c r="O78" s="85"/>
      <c r="P78" s="86">
        <v>0.6</v>
      </c>
    </row>
    <row r="79" spans="1:16" ht="39.950000000000003" customHeight="1" thickBot="1">
      <c r="A79" s="165"/>
      <c r="B79" s="166"/>
      <c r="C79" s="167"/>
      <c r="D79" s="167"/>
      <c r="E79" s="168"/>
      <c r="F79" s="166"/>
      <c r="G79" s="169"/>
      <c r="H79" s="165"/>
      <c r="I79" s="230" t="s">
        <v>316</v>
      </c>
      <c r="J79" s="231"/>
      <c r="K79" s="232">
        <v>0</v>
      </c>
      <c r="L79" s="233"/>
      <c r="M79" s="234">
        <v>0</v>
      </c>
      <c r="N79" s="235"/>
      <c r="O79" s="85"/>
    </row>
    <row r="80" spans="1:16" ht="39.950000000000003" customHeight="1">
      <c r="A80" s="165"/>
      <c r="B80" s="166"/>
      <c r="C80" s="167"/>
      <c r="D80" s="167"/>
      <c r="E80" s="168"/>
      <c r="F80" s="166"/>
      <c r="G80" s="169"/>
      <c r="H80" s="165"/>
      <c r="I80" s="166"/>
      <c r="J80" s="167"/>
      <c r="K80" s="167"/>
      <c r="L80" s="168"/>
      <c r="M80" s="166"/>
      <c r="N80" s="169"/>
      <c r="O80" s="85"/>
    </row>
    <row r="81" spans="1:15" ht="39.950000000000003" customHeight="1">
      <c r="A81" s="165"/>
      <c r="B81" s="166"/>
      <c r="C81" s="167"/>
      <c r="D81" s="167"/>
      <c r="E81" s="168"/>
      <c r="F81" s="166"/>
      <c r="G81" s="169"/>
      <c r="H81" s="165"/>
      <c r="I81" s="166"/>
      <c r="J81" s="167"/>
      <c r="K81" s="167"/>
      <c r="L81" s="168"/>
      <c r="M81" s="166"/>
      <c r="N81" s="169"/>
      <c r="O81" s="85"/>
    </row>
    <row r="82" spans="1:15" ht="39.950000000000003" customHeight="1">
      <c r="A82" s="165"/>
      <c r="B82" s="166"/>
      <c r="C82" s="167"/>
      <c r="D82" s="167"/>
      <c r="E82" s="168"/>
      <c r="F82" s="166"/>
      <c r="G82" s="169"/>
      <c r="H82" s="165"/>
      <c r="I82" s="166"/>
      <c r="J82" s="167"/>
      <c r="K82" s="167"/>
      <c r="L82" s="168"/>
      <c r="M82" s="166"/>
      <c r="N82" s="169"/>
      <c r="O82" s="85"/>
    </row>
    <row r="83" spans="1:15" ht="39.950000000000003" customHeight="1">
      <c r="A83" s="165"/>
      <c r="B83" s="166"/>
      <c r="C83" s="167"/>
      <c r="D83" s="167"/>
      <c r="E83" s="168"/>
      <c r="F83" s="166"/>
      <c r="G83" s="169"/>
      <c r="H83" s="165"/>
      <c r="I83" s="166"/>
      <c r="J83" s="167"/>
      <c r="K83" s="167"/>
      <c r="L83" s="168"/>
      <c r="M83" s="166"/>
      <c r="N83" s="169"/>
      <c r="O83" s="85"/>
    </row>
    <row r="84" spans="1:15" ht="39.950000000000003" customHeight="1">
      <c r="A84" s="165"/>
      <c r="B84" s="166"/>
      <c r="C84" s="167"/>
      <c r="D84" s="167"/>
      <c r="E84" s="168"/>
      <c r="F84" s="166"/>
      <c r="G84" s="169"/>
      <c r="H84" s="165"/>
      <c r="I84" s="166"/>
      <c r="J84" s="167"/>
      <c r="K84" s="167"/>
      <c r="L84" s="168"/>
      <c r="M84" s="166"/>
      <c r="N84" s="169"/>
      <c r="O84" s="85"/>
    </row>
    <row r="85" spans="1:15" ht="39.950000000000003" customHeight="1">
      <c r="A85" s="165"/>
      <c r="B85" s="166"/>
      <c r="C85" s="167"/>
      <c r="D85" s="167"/>
      <c r="E85" s="168"/>
      <c r="F85" s="166"/>
      <c r="G85" s="169"/>
      <c r="H85" s="165"/>
      <c r="I85" s="166"/>
      <c r="J85" s="167"/>
      <c r="K85" s="167"/>
      <c r="L85" s="168"/>
      <c r="M85" s="166"/>
      <c r="N85" s="169"/>
      <c r="O85" s="85"/>
    </row>
  </sheetData>
  <mergeCells count="35">
    <mergeCell ref="I79:J79"/>
    <mergeCell ref="K79:L79"/>
    <mergeCell ref="M79:N79"/>
    <mergeCell ref="I77:J77"/>
    <mergeCell ref="K77:L77"/>
    <mergeCell ref="M77:N77"/>
    <mergeCell ref="I78:J78"/>
    <mergeCell ref="K78:L78"/>
    <mergeCell ref="M78:N78"/>
    <mergeCell ref="A72:A75"/>
    <mergeCell ref="A40:N40"/>
    <mergeCell ref="C44:D44"/>
    <mergeCell ref="J44:K44"/>
    <mergeCell ref="C45:D45"/>
    <mergeCell ref="E45:F45"/>
    <mergeCell ref="J45:K45"/>
    <mergeCell ref="L45:M45"/>
    <mergeCell ref="A46:A48"/>
    <mergeCell ref="A49:A55"/>
    <mergeCell ref="A56:A62"/>
    <mergeCell ref="A63:A65"/>
    <mergeCell ref="A66:A71"/>
    <mergeCell ref="A34:A37"/>
    <mergeCell ref="A2:N2"/>
    <mergeCell ref="C6:D6"/>
    <mergeCell ref="J6:K6"/>
    <mergeCell ref="C7:D7"/>
    <mergeCell ref="E7:F7"/>
    <mergeCell ref="J7:K7"/>
    <mergeCell ref="L7:M7"/>
    <mergeCell ref="A8:A10"/>
    <mergeCell ref="A11:A17"/>
    <mergeCell ref="A18:A24"/>
    <mergeCell ref="A25:A27"/>
    <mergeCell ref="A28:A33"/>
  </mergeCells>
  <phoneticPr fontId="3" type="noConversion"/>
  <printOptions horizontalCentered="1" verticalCentered="1"/>
  <pageMargins left="0" right="0" top="0.19685039370078741" bottom="0.19685039370078741" header="0" footer="0"/>
  <pageSetup paperSize="9" scale="45" fitToHeight="0" orientation="portrait" r:id="rId1"/>
  <headerFooter alignWithMargins="0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具名範圍</vt:lpstr>
      </vt:variant>
      <vt:variant>
        <vt:i4>7</vt:i4>
      </vt:variant>
    </vt:vector>
  </HeadingPairs>
  <TitlesOfParts>
    <vt:vector size="14" baseType="lpstr">
      <vt:lpstr>葷食菜單(明細)</vt:lpstr>
      <vt:lpstr>素食菜單(明細)</vt:lpstr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  <vt:lpstr>'素食菜單(明細)'!Print_Area</vt:lpstr>
      <vt:lpstr>'葷食菜單(明細)'!Print_Area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win98</dc:creator>
  <cp:lastModifiedBy>user</cp:lastModifiedBy>
  <cp:lastPrinted>2024-03-26T05:46:43Z</cp:lastPrinted>
  <dcterms:created xsi:type="dcterms:W3CDTF">2024-03-04T03:23:30Z</dcterms:created>
  <dcterms:modified xsi:type="dcterms:W3CDTF">2024-03-28T07:06:30Z</dcterms:modified>
</cp:coreProperties>
</file>